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nssstats01\SubstanceMisuse1\Topics\ScotPHO Updates\Chronic Liver Disease\2024-25\CLD files for ScotPHO upload\CLD files for ScotPHO upload\"/>
    </mc:Choice>
  </mc:AlternateContent>
  <xr:revisionPtr revIDLastSave="0" documentId="13_ncr:1_{8A8AAA2E-4C30-4767-9D24-A76BC7DF034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6" r:id="rId1"/>
    <sheet name="Table 1" sheetId="1" r:id="rId2"/>
    <sheet name="Table 2" sheetId="2" r:id="rId3"/>
    <sheet name="Table 3" sheetId="3" r:id="rId4"/>
    <sheet name="Table 4" sheetId="4" r:id="rId5"/>
    <sheet name="Table 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6" l="1"/>
  <c r="A22" i="6"/>
  <c r="A21" i="6"/>
  <c r="A20" i="6"/>
  <c r="A19" i="6"/>
</calcChain>
</file>

<file path=xl/sharedStrings.xml><?xml version="1.0" encoding="utf-8"?>
<sst xmlns="http://schemas.openxmlformats.org/spreadsheetml/2006/main" count="197" uniqueCount="70">
  <si>
    <t/>
  </si>
  <si>
    <t>Year</t>
  </si>
  <si>
    <t>Male</t>
  </si>
  <si>
    <t>Number</t>
  </si>
  <si>
    <t>Rate</t>
  </si>
  <si>
    <t>Female</t>
  </si>
  <si>
    <t>Total</t>
  </si>
  <si>
    <t>15-24 years</t>
  </si>
  <si>
    <t>25-34 years</t>
  </si>
  <si>
    <t>35-44 years</t>
  </si>
  <si>
    <t>45-54 years</t>
  </si>
  <si>
    <t>55-64 years</t>
  </si>
  <si>
    <t>65+ years</t>
  </si>
  <si>
    <t>All ages</t>
  </si>
  <si>
    <t>Alcoholic Liver Disease</t>
  </si>
  <si>
    <t>Other Chronic Liver Disease</t>
  </si>
  <si>
    <t>All Chronic Liver Disease</t>
  </si>
  <si>
    <t>SIMD 1</t>
  </si>
  <si>
    <t>SIMD 2</t>
  </si>
  <si>
    <t>SIMD 3</t>
  </si>
  <si>
    <t>SIMD 4</t>
  </si>
  <si>
    <t>SIMD 5</t>
  </si>
  <si>
    <t>SIMD 6</t>
  </si>
  <si>
    <t>SIMD 7</t>
  </si>
  <si>
    <t>SIMD 8</t>
  </si>
  <si>
    <t>SIMD 9</t>
  </si>
  <si>
    <t>SIMD 10</t>
  </si>
  <si>
    <t>Scotland</t>
  </si>
  <si>
    <t>NHS Ayrshire and Arran</t>
  </si>
  <si>
    <t>NHS Borders</t>
  </si>
  <si>
    <t>NHS Dumfries and Galloway</t>
  </si>
  <si>
    <t>NHS Fife</t>
  </si>
  <si>
    <t>NHS Forth Valley</t>
  </si>
  <si>
    <t>NHS Grampian</t>
  </si>
  <si>
    <t>NHS Greater Glasgow and Clyde</t>
  </si>
  <si>
    <t>NHS Highland</t>
  </si>
  <si>
    <t>NHS Lanarkshire</t>
  </si>
  <si>
    <t>NHS Lothian</t>
  </si>
  <si>
    <t>NHS Orkney</t>
  </si>
  <si>
    <t>NHS Shetland</t>
  </si>
  <si>
    <t>NHS Tayside</t>
  </si>
  <si>
    <t>NHS Western Isles</t>
  </si>
  <si>
    <t>Title</t>
  </si>
  <si>
    <t>Chronic Liver Disease: deaths</t>
  </si>
  <si>
    <t>Period</t>
  </si>
  <si>
    <t>1982-2023, Calendar years</t>
  </si>
  <si>
    <t>Data source</t>
  </si>
  <si>
    <t>Scottish Morbidity Records (SMR99), Public Health Scotland</t>
  </si>
  <si>
    <t>Data extract date</t>
  </si>
  <si>
    <t>February 2025</t>
  </si>
  <si>
    <t>Contact</t>
  </si>
  <si>
    <t>phs.alcohol@phs.scot</t>
  </si>
  <si>
    <t xml:space="preserve">Contents </t>
  </si>
  <si>
    <t>Click on the corresponding table number to go directly to your chosen page.</t>
  </si>
  <si>
    <t xml:space="preserve">Table 1: Chronic Liver Disease: Deaths rate (EASR) per 100,000 population, for Scotland by sex; calendar years of registration of death 1982-2023
</t>
  </si>
  <si>
    <t>Table 2: Chronic Liver Disease: Deaths number and rate (EASR) per 100,000 population, for Scotland by age group; calendar years of registration of death 1982-2023</t>
  </si>
  <si>
    <t>Table 3: Chronic Liver Disease: Deaths number and rate (EASR) per 100,000 population, for Scotland by condition; calendar years of registration of death 1982-2023</t>
  </si>
  <si>
    <t xml:space="preserve">Table 4: Chronic Liver Disease: Deaths number and rate (EASR) per 100,000 population, for Scotland by Scottish Index of Multiple Deprivation (SIMD) deciles </t>
  </si>
  <si>
    <t>(1=most deprived and 10=least deprived); calendar years of registration of death 1996-2023</t>
  </si>
  <si>
    <t>Table 5: Chronic Liver Disease: Deaths number and rate (EASR) per 100,000 population, for NHS Board; calendar years of registration of death 1982-2023</t>
  </si>
  <si>
    <t>Notes:</t>
  </si>
  <si>
    <t>1. Data collected by National Records Scotland (NRS).</t>
  </si>
  <si>
    <t>2. Cause of death may be recorded in up to 11 positions on the death record. Data for chronic liver disease deaths are based on primary position only.</t>
  </si>
  <si>
    <t xml:space="preserve">     The International Classification of Diseases (ICD10) codes used are: K70, K73 and K74 and ICD9 codes: 571.0 to 571.6. The data includes deaths of Scottish residents recorded in Scotland.</t>
  </si>
  <si>
    <t>3. The European Age-sex Standardised Rate (EASR) per 100,000 population is calculated using the 2013 European Standard Population.</t>
  </si>
  <si>
    <t xml:space="preserve">    were not available at the time of publication. When these become available the relevant analysis will be rerun and if a significant impact on the 2023 SIMD rates figures is seen a planned revision of published statistics will be undertaken.</t>
  </si>
  <si>
    <t>Table 1: Chronic Liver Disease: Deaths rate (EASR) per 100,000 population, for Scotland by sex; calendar years of registration of death 1982-2023</t>
  </si>
  <si>
    <t>Table 4: Chronic Liver Disease: Deaths number and rate (EASR) per 100,000 population, for Scotland by Scottish Index of Multiple Deprivation (SIMD) deciles 2023</t>
  </si>
  <si>
    <t xml:space="preserve">         (1=most deprived and 10=least deprived); calendar years of registration of death 1996-2023</t>
  </si>
  <si>
    <t>4. Please note that for this March 2025 release the 2023 SIMD rates analysis figures are based on 2022 SIMD mid-year population estimates. 2023 SIMD mid-year population estimates produced by National Records of Scotland were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</si>
</sst>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000000"/>
      <name val="Arial"/>
    </font>
    <font>
      <b/>
      <sz val="12"/>
      <color rgb="FF000000"/>
      <name val="Arial"/>
    </font>
    <font>
      <u/>
      <sz val="12"/>
      <color theme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164" fontId="2" fillId="0" borderId="10" xfId="0" applyNumberFormat="1" applyFont="1" applyBorder="1" applyAlignment="1">
      <alignment horizontal="right" vertical="top" wrapText="1"/>
    </xf>
    <xf numFmtId="164" fontId="1" fillId="0" borderId="11" xfId="0" applyNumberFormat="1" applyFont="1" applyBorder="1" applyAlignment="1">
      <alignment horizontal="right" vertical="top" wrapText="1"/>
    </xf>
    <xf numFmtId="164" fontId="2" fillId="0" borderId="12" xfId="0" applyNumberFormat="1" applyFont="1" applyBorder="1" applyAlignment="1">
      <alignment horizontal="right" vertical="top" wrapText="1"/>
    </xf>
    <xf numFmtId="164" fontId="2" fillId="0" borderId="13" xfId="0" applyNumberFormat="1" applyFont="1" applyBorder="1" applyAlignment="1">
      <alignment horizontal="right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92024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</xdr:row>
      <xdr:rowOff>0</xdr:rowOff>
    </xdr:from>
    <xdr:ext cx="1920240" cy="73152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hs.alcohol@phs.sco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showGridLines="0" tabSelected="1" workbookViewId="0"/>
  </sheetViews>
  <sheetFormatPr defaultColWidth="10.90625" defaultRowHeight="14.5" x14ac:dyDescent="0.35"/>
  <sheetData>
    <row r="1" spans="1:10" ht="15.5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ht="15.5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5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5.5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ht="15.5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15.5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15.5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15.5" x14ac:dyDescent="0.35">
      <c r="A8" s="14" t="s">
        <v>42</v>
      </c>
      <c r="B8" s="14" t="s">
        <v>43</v>
      </c>
      <c r="C8" s="14"/>
      <c r="D8" s="14"/>
      <c r="E8" s="14"/>
      <c r="F8" s="14"/>
      <c r="G8" s="14"/>
      <c r="H8" s="14"/>
      <c r="I8" s="14"/>
      <c r="J8" s="14"/>
    </row>
    <row r="9" spans="1:10" ht="15.5" x14ac:dyDescent="0.35">
      <c r="A9" s="14" t="s">
        <v>44</v>
      </c>
      <c r="B9" s="14" t="s">
        <v>45</v>
      </c>
      <c r="C9" s="14"/>
      <c r="D9" s="14"/>
      <c r="E9" s="14"/>
      <c r="F9" s="14"/>
      <c r="G9" s="14"/>
      <c r="H9" s="14"/>
      <c r="I9" s="14"/>
      <c r="J9" s="14"/>
    </row>
    <row r="10" spans="1:10" ht="15.5" x14ac:dyDescent="0.35">
      <c r="A10" s="14" t="s">
        <v>46</v>
      </c>
      <c r="B10" s="14" t="s">
        <v>47</v>
      </c>
      <c r="C10" s="14"/>
      <c r="D10" s="14"/>
      <c r="E10" s="14"/>
      <c r="F10" s="14"/>
      <c r="G10" s="14"/>
      <c r="H10" s="14"/>
      <c r="I10" s="14"/>
      <c r="J10" s="14"/>
    </row>
    <row r="11" spans="1:10" ht="15.5" x14ac:dyDescent="0.35">
      <c r="A11" s="14" t="s">
        <v>48</v>
      </c>
      <c r="B11" s="14" t="s">
        <v>49</v>
      </c>
      <c r="C11" s="14"/>
      <c r="D11" s="14"/>
      <c r="E11" s="14"/>
      <c r="F11" s="14"/>
      <c r="G11" s="14"/>
      <c r="H11" s="14"/>
      <c r="I11" s="14"/>
      <c r="J11" s="14"/>
    </row>
    <row r="12" spans="1:10" ht="15.5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5" x14ac:dyDescent="0.35">
      <c r="A13" s="14" t="s">
        <v>50</v>
      </c>
      <c r="B13" s="16" t="s">
        <v>51</v>
      </c>
      <c r="C13" s="14"/>
      <c r="D13" s="14"/>
      <c r="E13" s="14"/>
      <c r="F13" s="14"/>
      <c r="G13" s="14"/>
      <c r="H13" s="14"/>
      <c r="I13" s="14"/>
      <c r="J13" s="14"/>
    </row>
    <row r="14" spans="1:10" ht="15.5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5.5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15.5" x14ac:dyDescent="0.35">
      <c r="A16" s="15" t="s">
        <v>52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15.5" x14ac:dyDescent="0.35">
      <c r="A17" s="14" t="s">
        <v>53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5.5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15.5" x14ac:dyDescent="0.35">
      <c r="A19" s="16" t="str">
        <f>HYPERLINK("#'Table 1'!A1", "Table 1")</f>
        <v>Table 1</v>
      </c>
      <c r="B19" s="14" t="s">
        <v>54</v>
      </c>
      <c r="C19" s="14"/>
      <c r="D19" s="14"/>
      <c r="E19" s="14"/>
      <c r="F19" s="14"/>
      <c r="G19" s="14"/>
      <c r="H19" s="14"/>
      <c r="I19" s="14"/>
      <c r="J19" s="14"/>
    </row>
    <row r="20" spans="1:10" ht="15.5" x14ac:dyDescent="0.35">
      <c r="A20" s="16" t="str">
        <f>HYPERLINK("#'Table 2'!A1", "Table 2")</f>
        <v>Table 2</v>
      </c>
      <c r="B20" s="14" t="s">
        <v>55</v>
      </c>
      <c r="C20" s="14"/>
      <c r="D20" s="14"/>
      <c r="E20" s="14"/>
      <c r="F20" s="14"/>
      <c r="G20" s="14"/>
      <c r="H20" s="14"/>
      <c r="I20" s="14"/>
      <c r="J20" s="14"/>
    </row>
    <row r="21" spans="1:10" ht="15.5" x14ac:dyDescent="0.35">
      <c r="A21" s="16" t="str">
        <f>HYPERLINK("#'Table 3'!A1", "Table 3")</f>
        <v>Table 3</v>
      </c>
      <c r="B21" s="14" t="s">
        <v>56</v>
      </c>
      <c r="C21" s="14"/>
      <c r="D21" s="14"/>
      <c r="E21" s="14"/>
      <c r="F21" s="14"/>
      <c r="G21" s="14"/>
      <c r="H21" s="14"/>
      <c r="I21" s="14"/>
      <c r="J21" s="14"/>
    </row>
    <row r="22" spans="1:10" ht="15.5" x14ac:dyDescent="0.35">
      <c r="A22" s="16" t="str">
        <f>HYPERLINK("#'Table 4'!A1", "Table 4")</f>
        <v>Table 4</v>
      </c>
      <c r="B22" s="14" t="s">
        <v>57</v>
      </c>
      <c r="C22" s="14"/>
      <c r="D22" s="14"/>
      <c r="E22" s="14"/>
      <c r="F22" s="14"/>
      <c r="G22" s="14"/>
      <c r="H22" s="14"/>
      <c r="I22" s="14"/>
      <c r="J22" s="14"/>
    </row>
    <row r="23" spans="1:10" ht="15.5" x14ac:dyDescent="0.35">
      <c r="A23" s="14"/>
      <c r="B23" s="14" t="s">
        <v>58</v>
      </c>
      <c r="C23" s="14"/>
      <c r="D23" s="14"/>
      <c r="E23" s="14"/>
      <c r="F23" s="14"/>
      <c r="G23" s="14"/>
      <c r="H23" s="14"/>
      <c r="I23" s="14"/>
      <c r="J23" s="14"/>
    </row>
    <row r="24" spans="1:10" ht="15.5" x14ac:dyDescent="0.35">
      <c r="A24" s="16" t="str">
        <f>HYPERLINK("#'Table 5'!A1", "Table 5")</f>
        <v>Table 5</v>
      </c>
      <c r="B24" s="14" t="s">
        <v>59</v>
      </c>
      <c r="C24" s="14"/>
      <c r="D24" s="14"/>
      <c r="E24" s="14"/>
      <c r="F24" s="14"/>
      <c r="G24" s="14"/>
      <c r="H24" s="14"/>
      <c r="I24" s="14"/>
      <c r="J24" s="14"/>
    </row>
    <row r="25" spans="1:10" ht="15.5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5.5" x14ac:dyDescent="0.35">
      <c r="A26" s="15" t="s">
        <v>60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0" ht="15.5" x14ac:dyDescent="0.35">
      <c r="A27" s="14" t="s">
        <v>61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0" ht="15.5" x14ac:dyDescent="0.35">
      <c r="A28" s="14" t="s">
        <v>62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0" ht="15.5" x14ac:dyDescent="0.35">
      <c r="A29" s="14" t="s">
        <v>63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5" x14ac:dyDescent="0.35">
      <c r="A30" s="14" t="s">
        <v>64</v>
      </c>
      <c r="B30" s="14"/>
      <c r="C30" s="14"/>
      <c r="D30" s="14"/>
      <c r="E30" s="14"/>
      <c r="F30" s="14"/>
      <c r="G30" s="14"/>
      <c r="H30" s="14"/>
      <c r="I30" s="14"/>
      <c r="J30" s="14"/>
    </row>
    <row r="31" spans="1:10" ht="15.5" x14ac:dyDescent="0.35">
      <c r="A31" s="14" t="s">
        <v>69</v>
      </c>
      <c r="B31" s="14"/>
      <c r="C31" s="14"/>
      <c r="D31" s="14"/>
      <c r="E31" s="14"/>
      <c r="F31" s="14"/>
      <c r="G31" s="14"/>
      <c r="H31" s="14"/>
      <c r="I31" s="14"/>
      <c r="J31" s="14"/>
    </row>
    <row r="32" spans="1:10" ht="15.5" x14ac:dyDescent="0.35">
      <c r="A32" s="14" t="s">
        <v>65</v>
      </c>
      <c r="B32" s="14"/>
      <c r="C32" s="14"/>
      <c r="D32" s="14"/>
      <c r="E32" s="14"/>
      <c r="F32" s="14"/>
      <c r="G32" s="14"/>
      <c r="H32" s="14"/>
      <c r="I32" s="14"/>
      <c r="J32" s="14"/>
    </row>
    <row r="33" spans="1:10" ht="15.5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5.5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15.5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ht="15.5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ht="15.5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15.5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5.5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15.5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15.5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ht="15.5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ht="15.5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ht="15.5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ht="15.5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5.5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.5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15.5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5.5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15.5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ht="15.5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5.5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ht="15.5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5.5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15.5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5.5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5.5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.5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15.5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5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5.5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5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5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5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5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5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5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5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5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5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5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5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5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5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5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5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5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5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5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5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5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5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5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5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5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5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5.5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5.5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5.5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ht="15.5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ht="15.5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ht="15.5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ht="15.5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ht="15.5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ht="15.5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ht="15.5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.5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ht="15.5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.5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ht="15.5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</sheetData>
  <hyperlinks>
    <hyperlink ref="B13" r:id="rId1" xr:uid="{00000000-0004-0000-0000-000000000000}"/>
  </hyperlinks>
  <pageMargins left="0.7" right="0.7" top="0.75" bottom="0.75" header="0.3" footer="0.3"/>
  <pageSetup paperSize="9" orientation="portrait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showGridLines="0" workbookViewId="0"/>
  </sheetViews>
  <sheetFormatPr defaultColWidth="10.90625" defaultRowHeight="14.5" x14ac:dyDescent="0.35"/>
  <cols>
    <col min="1" max="7" width="10.7265625" customWidth="1"/>
  </cols>
  <sheetData>
    <row r="1" spans="1:7" ht="15.5" x14ac:dyDescent="0.35">
      <c r="A1" s="15" t="s">
        <v>66</v>
      </c>
    </row>
    <row r="3" spans="1:7" ht="15" customHeight="1" x14ac:dyDescent="0.35">
      <c r="A3" s="1" t="s">
        <v>0</v>
      </c>
      <c r="B3" s="17" t="s">
        <v>2</v>
      </c>
      <c r="C3" s="17" t="s">
        <v>2</v>
      </c>
      <c r="D3" s="17" t="s">
        <v>5</v>
      </c>
      <c r="E3" s="17" t="s">
        <v>5</v>
      </c>
      <c r="F3" s="17" t="s">
        <v>6</v>
      </c>
      <c r="G3" s="17" t="s">
        <v>6</v>
      </c>
    </row>
    <row r="4" spans="1:7" ht="15" customHeight="1" x14ac:dyDescent="0.35">
      <c r="A4" s="2" t="s">
        <v>1</v>
      </c>
      <c r="B4" s="5" t="s">
        <v>3</v>
      </c>
      <c r="C4" s="8" t="s">
        <v>4</v>
      </c>
      <c r="D4" s="5" t="s">
        <v>3</v>
      </c>
      <c r="E4" s="8" t="s">
        <v>4</v>
      </c>
      <c r="F4" s="5" t="s">
        <v>3</v>
      </c>
      <c r="G4" s="11" t="s">
        <v>4</v>
      </c>
    </row>
    <row r="5" spans="1:7" ht="15" customHeight="1" x14ac:dyDescent="0.35">
      <c r="A5" s="3">
        <v>1982</v>
      </c>
      <c r="B5" s="6">
        <v>222</v>
      </c>
      <c r="C5" s="9">
        <v>11.8</v>
      </c>
      <c r="D5" s="6">
        <v>182</v>
      </c>
      <c r="E5" s="9">
        <v>7.8</v>
      </c>
      <c r="F5" s="6">
        <v>404</v>
      </c>
      <c r="G5" s="12">
        <v>9.8000000000000007</v>
      </c>
    </row>
    <row r="6" spans="1:7" ht="15" customHeight="1" x14ac:dyDescent="0.35">
      <c r="A6" s="4">
        <v>1983</v>
      </c>
      <c r="B6" s="7">
        <v>234</v>
      </c>
      <c r="C6" s="10">
        <v>12.2</v>
      </c>
      <c r="D6" s="7">
        <v>177</v>
      </c>
      <c r="E6" s="10">
        <v>7.5</v>
      </c>
      <c r="F6" s="7">
        <v>411</v>
      </c>
      <c r="G6" s="13">
        <v>9.9</v>
      </c>
    </row>
    <row r="7" spans="1:7" ht="15" customHeight="1" x14ac:dyDescent="0.35">
      <c r="A7" s="4">
        <v>1984</v>
      </c>
      <c r="B7" s="7">
        <v>218</v>
      </c>
      <c r="C7" s="10">
        <v>11.5</v>
      </c>
      <c r="D7" s="7">
        <v>186</v>
      </c>
      <c r="E7" s="10">
        <v>8</v>
      </c>
      <c r="F7" s="7">
        <v>404</v>
      </c>
      <c r="G7" s="13">
        <v>9.8000000000000007</v>
      </c>
    </row>
    <row r="8" spans="1:7" ht="15" customHeight="1" x14ac:dyDescent="0.35">
      <c r="A8" s="4">
        <v>1985</v>
      </c>
      <c r="B8" s="7">
        <v>237</v>
      </c>
      <c r="C8" s="10">
        <v>12.6</v>
      </c>
      <c r="D8" s="7">
        <v>175</v>
      </c>
      <c r="E8" s="10">
        <v>7.5</v>
      </c>
      <c r="F8" s="7">
        <v>412</v>
      </c>
      <c r="G8" s="13">
        <v>10.1</v>
      </c>
    </row>
    <row r="9" spans="1:7" ht="15" customHeight="1" x14ac:dyDescent="0.35">
      <c r="A9" s="4">
        <v>1986</v>
      </c>
      <c r="B9" s="7">
        <v>208</v>
      </c>
      <c r="C9" s="10">
        <v>11.6</v>
      </c>
      <c r="D9" s="7">
        <v>150</v>
      </c>
      <c r="E9" s="10">
        <v>6.4</v>
      </c>
      <c r="F9" s="7">
        <v>358</v>
      </c>
      <c r="G9" s="13">
        <v>9</v>
      </c>
    </row>
    <row r="10" spans="1:7" ht="15" customHeight="1" x14ac:dyDescent="0.35">
      <c r="A10" s="4">
        <v>1987</v>
      </c>
      <c r="B10" s="7">
        <v>211</v>
      </c>
      <c r="C10" s="10">
        <v>11.2</v>
      </c>
      <c r="D10" s="7">
        <v>163</v>
      </c>
      <c r="E10" s="10">
        <v>7.1</v>
      </c>
      <c r="F10" s="7">
        <v>374</v>
      </c>
      <c r="G10" s="13">
        <v>9.1</v>
      </c>
    </row>
    <row r="11" spans="1:7" ht="15" customHeight="1" x14ac:dyDescent="0.35">
      <c r="A11" s="4">
        <v>1988</v>
      </c>
      <c r="B11" s="7">
        <v>230</v>
      </c>
      <c r="C11" s="10">
        <v>11.7</v>
      </c>
      <c r="D11" s="7">
        <v>172</v>
      </c>
      <c r="E11" s="10">
        <v>7.4</v>
      </c>
      <c r="F11" s="7">
        <v>402</v>
      </c>
      <c r="G11" s="13">
        <v>9.6</v>
      </c>
    </row>
    <row r="12" spans="1:7" ht="15" customHeight="1" x14ac:dyDescent="0.35">
      <c r="A12" s="4">
        <v>1989</v>
      </c>
      <c r="B12" s="7">
        <v>235</v>
      </c>
      <c r="C12" s="10">
        <v>12.3</v>
      </c>
      <c r="D12" s="7">
        <v>163</v>
      </c>
      <c r="E12" s="10">
        <v>7.1</v>
      </c>
      <c r="F12" s="7">
        <v>398</v>
      </c>
      <c r="G12" s="13">
        <v>9.6999999999999993</v>
      </c>
    </row>
    <row r="13" spans="1:7" ht="15" customHeight="1" x14ac:dyDescent="0.35">
      <c r="A13" s="4">
        <v>1990</v>
      </c>
      <c r="B13" s="7">
        <v>254</v>
      </c>
      <c r="C13" s="10">
        <v>12.8</v>
      </c>
      <c r="D13" s="7">
        <v>181</v>
      </c>
      <c r="E13" s="10">
        <v>7.8</v>
      </c>
      <c r="F13" s="7">
        <v>435</v>
      </c>
      <c r="G13" s="13">
        <v>10.3</v>
      </c>
    </row>
    <row r="14" spans="1:7" ht="15" customHeight="1" x14ac:dyDescent="0.35">
      <c r="A14" s="4">
        <v>1991</v>
      </c>
      <c r="B14" s="7">
        <v>238</v>
      </c>
      <c r="C14" s="10">
        <v>12.2</v>
      </c>
      <c r="D14" s="7">
        <v>194</v>
      </c>
      <c r="E14" s="10">
        <v>8.3000000000000007</v>
      </c>
      <c r="F14" s="7">
        <v>432</v>
      </c>
      <c r="G14" s="13">
        <v>10.199999999999999</v>
      </c>
    </row>
    <row r="15" spans="1:7" ht="15" customHeight="1" x14ac:dyDescent="0.35">
      <c r="A15" s="4">
        <v>1992</v>
      </c>
      <c r="B15" s="7">
        <v>234</v>
      </c>
      <c r="C15" s="10">
        <v>11.9</v>
      </c>
      <c r="D15" s="7">
        <v>175</v>
      </c>
      <c r="E15" s="10">
        <v>7.4</v>
      </c>
      <c r="F15" s="7">
        <v>409</v>
      </c>
      <c r="G15" s="13">
        <v>9.6999999999999993</v>
      </c>
    </row>
    <row r="16" spans="1:7" ht="15" customHeight="1" x14ac:dyDescent="0.35">
      <c r="A16" s="4">
        <v>1993</v>
      </c>
      <c r="B16" s="7">
        <v>269</v>
      </c>
      <c r="C16" s="10">
        <v>13.6</v>
      </c>
      <c r="D16" s="7">
        <v>187</v>
      </c>
      <c r="E16" s="10">
        <v>8</v>
      </c>
      <c r="F16" s="7">
        <v>456</v>
      </c>
      <c r="G16" s="13">
        <v>10.8</v>
      </c>
    </row>
    <row r="17" spans="1:7" ht="15" customHeight="1" x14ac:dyDescent="0.35">
      <c r="A17" s="4">
        <v>1994</v>
      </c>
      <c r="B17" s="7">
        <v>309</v>
      </c>
      <c r="C17" s="10">
        <v>15.3</v>
      </c>
      <c r="D17" s="7">
        <v>205</v>
      </c>
      <c r="E17" s="10">
        <v>8.6999999999999993</v>
      </c>
      <c r="F17" s="7">
        <v>514</v>
      </c>
      <c r="G17" s="13">
        <v>12</v>
      </c>
    </row>
    <row r="18" spans="1:7" ht="15" customHeight="1" x14ac:dyDescent="0.35">
      <c r="A18" s="4">
        <v>1995</v>
      </c>
      <c r="B18" s="7">
        <v>338</v>
      </c>
      <c r="C18" s="10">
        <v>16.8</v>
      </c>
      <c r="D18" s="7">
        <v>231</v>
      </c>
      <c r="E18" s="10">
        <v>9.8000000000000007</v>
      </c>
      <c r="F18" s="7">
        <v>569</v>
      </c>
      <c r="G18" s="13">
        <v>13.3</v>
      </c>
    </row>
    <row r="19" spans="1:7" ht="15" customHeight="1" x14ac:dyDescent="0.35">
      <c r="A19" s="4">
        <v>1996</v>
      </c>
      <c r="B19" s="7">
        <v>406</v>
      </c>
      <c r="C19" s="10">
        <v>19.600000000000001</v>
      </c>
      <c r="D19" s="7">
        <v>249</v>
      </c>
      <c r="E19" s="10">
        <v>10.5</v>
      </c>
      <c r="F19" s="7">
        <v>655</v>
      </c>
      <c r="G19" s="13">
        <v>15</v>
      </c>
    </row>
    <row r="20" spans="1:7" ht="15" customHeight="1" x14ac:dyDescent="0.35">
      <c r="A20" s="4">
        <v>1997</v>
      </c>
      <c r="B20" s="7">
        <v>442</v>
      </c>
      <c r="C20" s="10">
        <v>21.1</v>
      </c>
      <c r="D20" s="7">
        <v>252</v>
      </c>
      <c r="E20" s="10">
        <v>10.5</v>
      </c>
      <c r="F20" s="7">
        <v>694</v>
      </c>
      <c r="G20" s="13">
        <v>15.8</v>
      </c>
    </row>
    <row r="21" spans="1:7" ht="15" customHeight="1" x14ac:dyDescent="0.35">
      <c r="A21" s="4">
        <v>1998</v>
      </c>
      <c r="B21" s="7">
        <v>458</v>
      </c>
      <c r="C21" s="10">
        <v>21.9</v>
      </c>
      <c r="D21" s="7">
        <v>261</v>
      </c>
      <c r="E21" s="10">
        <v>10.9</v>
      </c>
      <c r="F21" s="7">
        <v>719</v>
      </c>
      <c r="G21" s="13">
        <v>16.399999999999999</v>
      </c>
    </row>
    <row r="22" spans="1:7" ht="15" customHeight="1" x14ac:dyDescent="0.35">
      <c r="A22" s="4">
        <v>1999</v>
      </c>
      <c r="B22" s="7">
        <v>516</v>
      </c>
      <c r="C22" s="10">
        <v>24</v>
      </c>
      <c r="D22" s="7">
        <v>298</v>
      </c>
      <c r="E22" s="10">
        <v>12.3</v>
      </c>
      <c r="F22" s="7">
        <v>814</v>
      </c>
      <c r="G22" s="13">
        <v>18.2</v>
      </c>
    </row>
    <row r="23" spans="1:7" ht="15" customHeight="1" x14ac:dyDescent="0.35">
      <c r="A23" s="4">
        <v>2000</v>
      </c>
      <c r="B23" s="7">
        <v>632</v>
      </c>
      <c r="C23" s="10">
        <v>29.3</v>
      </c>
      <c r="D23" s="7">
        <v>317</v>
      </c>
      <c r="E23" s="10">
        <v>13</v>
      </c>
      <c r="F23" s="7">
        <v>949</v>
      </c>
      <c r="G23" s="13">
        <v>21.1</v>
      </c>
    </row>
    <row r="24" spans="1:7" ht="15" customHeight="1" x14ac:dyDescent="0.35">
      <c r="A24" s="4">
        <v>2001</v>
      </c>
      <c r="B24" s="7">
        <v>692</v>
      </c>
      <c r="C24" s="10">
        <v>31.9</v>
      </c>
      <c r="D24" s="7">
        <v>363</v>
      </c>
      <c r="E24" s="10">
        <v>14.8</v>
      </c>
      <c r="F24" s="7">
        <v>1055</v>
      </c>
      <c r="G24" s="13">
        <v>23.3</v>
      </c>
    </row>
    <row r="25" spans="1:7" ht="15" customHeight="1" x14ac:dyDescent="0.35">
      <c r="A25" s="4">
        <v>2002</v>
      </c>
      <c r="B25" s="7">
        <v>751</v>
      </c>
      <c r="C25" s="10">
        <v>33.799999999999997</v>
      </c>
      <c r="D25" s="7">
        <v>374</v>
      </c>
      <c r="E25" s="10">
        <v>15</v>
      </c>
      <c r="F25" s="7">
        <v>1125</v>
      </c>
      <c r="G25" s="13">
        <v>24.4</v>
      </c>
    </row>
    <row r="26" spans="1:7" ht="15" customHeight="1" x14ac:dyDescent="0.35">
      <c r="A26" s="4">
        <v>2003</v>
      </c>
      <c r="B26" s="7">
        <v>771</v>
      </c>
      <c r="C26" s="10">
        <v>34.9</v>
      </c>
      <c r="D26" s="7">
        <v>395</v>
      </c>
      <c r="E26" s="10">
        <v>15.8</v>
      </c>
      <c r="F26" s="7">
        <v>1166</v>
      </c>
      <c r="G26" s="13">
        <v>25.4</v>
      </c>
    </row>
    <row r="27" spans="1:7" ht="15" customHeight="1" x14ac:dyDescent="0.35">
      <c r="A27" s="4">
        <v>2004</v>
      </c>
      <c r="B27" s="7">
        <v>695</v>
      </c>
      <c r="C27" s="10">
        <v>30.6</v>
      </c>
      <c r="D27" s="7">
        <v>344</v>
      </c>
      <c r="E27" s="10">
        <v>13.6</v>
      </c>
      <c r="F27" s="7">
        <v>1039</v>
      </c>
      <c r="G27" s="13">
        <v>22.1</v>
      </c>
    </row>
    <row r="28" spans="1:7" ht="15" customHeight="1" x14ac:dyDescent="0.35">
      <c r="A28" s="4">
        <v>2005</v>
      </c>
      <c r="B28" s="7">
        <v>733</v>
      </c>
      <c r="C28" s="10">
        <v>32.299999999999997</v>
      </c>
      <c r="D28" s="7">
        <v>415</v>
      </c>
      <c r="E28" s="10">
        <v>16.3</v>
      </c>
      <c r="F28" s="7">
        <v>1148</v>
      </c>
      <c r="G28" s="13">
        <v>24.3</v>
      </c>
    </row>
    <row r="29" spans="1:7" ht="15" customHeight="1" x14ac:dyDescent="0.35">
      <c r="A29" s="4">
        <v>2006</v>
      </c>
      <c r="B29" s="7">
        <v>744</v>
      </c>
      <c r="C29" s="10">
        <v>31.9</v>
      </c>
      <c r="D29" s="7">
        <v>416</v>
      </c>
      <c r="E29" s="10">
        <v>16.2</v>
      </c>
      <c r="F29" s="7">
        <v>1160</v>
      </c>
      <c r="G29" s="13">
        <v>24</v>
      </c>
    </row>
    <row r="30" spans="1:7" ht="15" customHeight="1" x14ac:dyDescent="0.35">
      <c r="A30" s="4">
        <v>2007</v>
      </c>
      <c r="B30" s="7">
        <v>698</v>
      </c>
      <c r="C30" s="10">
        <v>29.4</v>
      </c>
      <c r="D30" s="7">
        <v>374</v>
      </c>
      <c r="E30" s="10">
        <v>14.4</v>
      </c>
      <c r="F30" s="7">
        <v>1072</v>
      </c>
      <c r="G30" s="13">
        <v>21.9</v>
      </c>
    </row>
    <row r="31" spans="1:7" ht="15" customHeight="1" x14ac:dyDescent="0.35">
      <c r="A31" s="4">
        <v>2008</v>
      </c>
      <c r="B31" s="7">
        <v>690</v>
      </c>
      <c r="C31" s="10">
        <v>28.8</v>
      </c>
      <c r="D31" s="7">
        <v>366</v>
      </c>
      <c r="E31" s="10">
        <v>13.9</v>
      </c>
      <c r="F31" s="7">
        <v>1056</v>
      </c>
      <c r="G31" s="13">
        <v>21.3</v>
      </c>
    </row>
    <row r="32" spans="1:7" ht="15" customHeight="1" x14ac:dyDescent="0.35">
      <c r="A32" s="4">
        <v>2009</v>
      </c>
      <c r="B32" s="7">
        <v>588</v>
      </c>
      <c r="C32" s="10">
        <v>24.2</v>
      </c>
      <c r="D32" s="7">
        <v>360</v>
      </c>
      <c r="E32" s="10">
        <v>13.6</v>
      </c>
      <c r="F32" s="7">
        <v>948</v>
      </c>
      <c r="G32" s="13">
        <v>18.899999999999999</v>
      </c>
    </row>
    <row r="33" spans="1:7" ht="15" customHeight="1" x14ac:dyDescent="0.35">
      <c r="A33" s="4">
        <v>2010</v>
      </c>
      <c r="B33" s="7">
        <v>653</v>
      </c>
      <c r="C33" s="10">
        <v>26.7</v>
      </c>
      <c r="D33" s="7">
        <v>321</v>
      </c>
      <c r="E33" s="10">
        <v>11.9</v>
      </c>
      <c r="F33" s="7">
        <v>974</v>
      </c>
      <c r="G33" s="13">
        <v>19.3</v>
      </c>
    </row>
    <row r="34" spans="1:7" ht="15" customHeight="1" x14ac:dyDescent="0.35">
      <c r="A34" s="4">
        <v>2011</v>
      </c>
      <c r="B34" s="7">
        <v>563</v>
      </c>
      <c r="C34" s="10">
        <v>22.9</v>
      </c>
      <c r="D34" s="7">
        <v>343</v>
      </c>
      <c r="E34" s="10">
        <v>12.7</v>
      </c>
      <c r="F34" s="7">
        <v>906</v>
      </c>
      <c r="G34" s="13">
        <v>17.8</v>
      </c>
    </row>
    <row r="35" spans="1:7" ht="15" customHeight="1" x14ac:dyDescent="0.35">
      <c r="A35" s="4">
        <v>2012</v>
      </c>
      <c r="B35" s="7">
        <v>516</v>
      </c>
      <c r="C35" s="10">
        <v>21</v>
      </c>
      <c r="D35" s="7">
        <v>273</v>
      </c>
      <c r="E35" s="10">
        <v>10</v>
      </c>
      <c r="F35" s="7">
        <v>789</v>
      </c>
      <c r="G35" s="13">
        <v>15.5</v>
      </c>
    </row>
    <row r="36" spans="1:7" ht="15" customHeight="1" x14ac:dyDescent="0.35">
      <c r="A36" s="4">
        <v>2013</v>
      </c>
      <c r="B36" s="7">
        <v>521</v>
      </c>
      <c r="C36" s="10">
        <v>20.8</v>
      </c>
      <c r="D36" s="7">
        <v>292</v>
      </c>
      <c r="E36" s="10">
        <v>10.6</v>
      </c>
      <c r="F36" s="7">
        <v>813</v>
      </c>
      <c r="G36" s="13">
        <v>15.7</v>
      </c>
    </row>
    <row r="37" spans="1:7" ht="15" customHeight="1" x14ac:dyDescent="0.35">
      <c r="A37" s="4">
        <v>2014</v>
      </c>
      <c r="B37" s="7">
        <v>533</v>
      </c>
      <c r="C37" s="10">
        <v>21.1</v>
      </c>
      <c r="D37" s="7">
        <v>280</v>
      </c>
      <c r="E37" s="10">
        <v>10</v>
      </c>
      <c r="F37" s="7">
        <v>813</v>
      </c>
      <c r="G37" s="13">
        <v>15.6</v>
      </c>
    </row>
    <row r="38" spans="1:7" ht="15" customHeight="1" x14ac:dyDescent="0.35">
      <c r="A38" s="4">
        <v>2015</v>
      </c>
      <c r="B38" s="7">
        <v>483</v>
      </c>
      <c r="C38" s="10">
        <v>18.899999999999999</v>
      </c>
      <c r="D38" s="7">
        <v>310</v>
      </c>
      <c r="E38" s="10">
        <v>11.1</v>
      </c>
      <c r="F38" s="7">
        <v>793</v>
      </c>
      <c r="G38" s="13">
        <v>15</v>
      </c>
    </row>
    <row r="39" spans="1:7" ht="15" customHeight="1" x14ac:dyDescent="0.35">
      <c r="A39" s="4">
        <v>2016</v>
      </c>
      <c r="B39" s="7">
        <v>572</v>
      </c>
      <c r="C39" s="10">
        <v>22.1</v>
      </c>
      <c r="D39" s="7">
        <v>318</v>
      </c>
      <c r="E39" s="10">
        <v>11.2</v>
      </c>
      <c r="F39" s="7">
        <v>890</v>
      </c>
      <c r="G39" s="13">
        <v>16.7</v>
      </c>
    </row>
    <row r="40" spans="1:7" ht="15" customHeight="1" x14ac:dyDescent="0.35">
      <c r="A40" s="4">
        <v>2017</v>
      </c>
      <c r="B40" s="7">
        <v>580</v>
      </c>
      <c r="C40" s="10">
        <v>22.3</v>
      </c>
      <c r="D40" s="7">
        <v>307</v>
      </c>
      <c r="E40" s="10">
        <v>10.7</v>
      </c>
      <c r="F40" s="7">
        <v>887</v>
      </c>
      <c r="G40" s="13">
        <v>16.5</v>
      </c>
    </row>
    <row r="41" spans="1:7" ht="15" customHeight="1" x14ac:dyDescent="0.35">
      <c r="A41" s="4">
        <v>2018</v>
      </c>
      <c r="B41" s="7">
        <v>549</v>
      </c>
      <c r="C41" s="10">
        <v>21.1</v>
      </c>
      <c r="D41" s="7">
        <v>324</v>
      </c>
      <c r="E41" s="10">
        <v>11.2</v>
      </c>
      <c r="F41" s="7">
        <v>873</v>
      </c>
      <c r="G41" s="13">
        <v>16.2</v>
      </c>
    </row>
    <row r="42" spans="1:7" ht="15" customHeight="1" x14ac:dyDescent="0.35">
      <c r="A42" s="4">
        <v>2019</v>
      </c>
      <c r="B42" s="7">
        <v>483</v>
      </c>
      <c r="C42" s="10">
        <v>18.3</v>
      </c>
      <c r="D42" s="7">
        <v>334</v>
      </c>
      <c r="E42" s="10">
        <v>11.5</v>
      </c>
      <c r="F42" s="7">
        <v>817</v>
      </c>
      <c r="G42" s="13">
        <v>14.9</v>
      </c>
    </row>
    <row r="43" spans="1:7" ht="15" customHeight="1" x14ac:dyDescent="0.35">
      <c r="A43" s="4">
        <v>2020</v>
      </c>
      <c r="B43" s="7">
        <v>592</v>
      </c>
      <c r="C43" s="10">
        <v>22.3</v>
      </c>
      <c r="D43" s="7">
        <v>317</v>
      </c>
      <c r="E43" s="10">
        <v>10.9</v>
      </c>
      <c r="F43" s="7">
        <v>909</v>
      </c>
      <c r="G43" s="13">
        <v>16.600000000000001</v>
      </c>
    </row>
    <row r="44" spans="1:7" ht="15" customHeight="1" x14ac:dyDescent="0.35">
      <c r="A44" s="4">
        <v>2021</v>
      </c>
      <c r="B44" s="7">
        <v>615</v>
      </c>
      <c r="C44" s="10">
        <v>23</v>
      </c>
      <c r="D44" s="7">
        <v>367</v>
      </c>
      <c r="E44" s="10">
        <v>12.5</v>
      </c>
      <c r="F44" s="7">
        <v>982</v>
      </c>
      <c r="G44" s="13">
        <v>17.8</v>
      </c>
    </row>
    <row r="45" spans="1:7" ht="15" customHeight="1" x14ac:dyDescent="0.35">
      <c r="A45" s="4">
        <v>2022</v>
      </c>
      <c r="B45" s="7">
        <v>582</v>
      </c>
      <c r="C45" s="10">
        <v>21.6</v>
      </c>
      <c r="D45" s="7">
        <v>377</v>
      </c>
      <c r="E45" s="10">
        <v>12.8</v>
      </c>
      <c r="F45" s="7">
        <v>959</v>
      </c>
      <c r="G45" s="13">
        <v>17.2</v>
      </c>
    </row>
    <row r="46" spans="1:7" ht="15" customHeight="1" x14ac:dyDescent="0.35">
      <c r="A46" s="4">
        <v>2023</v>
      </c>
      <c r="B46" s="7">
        <v>636</v>
      </c>
      <c r="C46" s="10">
        <v>23.5</v>
      </c>
      <c r="D46" s="7">
        <v>396</v>
      </c>
      <c r="E46" s="10">
        <v>13.3</v>
      </c>
      <c r="F46" s="7">
        <v>1032</v>
      </c>
      <c r="G46" s="13">
        <v>18.399999999999999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6"/>
  <sheetViews>
    <sheetView showGridLines="0" workbookViewId="0"/>
  </sheetViews>
  <sheetFormatPr defaultColWidth="10.90625" defaultRowHeight="14.5" x14ac:dyDescent="0.35"/>
  <cols>
    <col min="1" max="15" width="10.7265625" customWidth="1"/>
  </cols>
  <sheetData>
    <row r="1" spans="1:15" ht="15.5" x14ac:dyDescent="0.35">
      <c r="A1" s="15" t="s">
        <v>55</v>
      </c>
    </row>
    <row r="3" spans="1:15" ht="15" customHeight="1" x14ac:dyDescent="0.35">
      <c r="A3" s="1" t="s">
        <v>0</v>
      </c>
      <c r="B3" s="17" t="s">
        <v>7</v>
      </c>
      <c r="C3" s="17" t="s">
        <v>7</v>
      </c>
      <c r="D3" s="17" t="s">
        <v>8</v>
      </c>
      <c r="E3" s="17" t="s">
        <v>8</v>
      </c>
      <c r="F3" s="17" t="s">
        <v>9</v>
      </c>
      <c r="G3" s="17" t="s">
        <v>9</v>
      </c>
      <c r="H3" s="17" t="s">
        <v>10</v>
      </c>
      <c r="I3" s="17" t="s">
        <v>10</v>
      </c>
      <c r="J3" s="17" t="s">
        <v>11</v>
      </c>
      <c r="K3" s="17" t="s">
        <v>11</v>
      </c>
      <c r="L3" s="17" t="s">
        <v>12</v>
      </c>
      <c r="M3" s="17" t="s">
        <v>12</v>
      </c>
      <c r="N3" s="17" t="s">
        <v>13</v>
      </c>
      <c r="O3" s="17" t="s">
        <v>13</v>
      </c>
    </row>
    <row r="4" spans="1:15" ht="15" customHeight="1" x14ac:dyDescent="0.35">
      <c r="A4" s="2" t="s">
        <v>1</v>
      </c>
      <c r="B4" s="5" t="s">
        <v>3</v>
      </c>
      <c r="C4" s="8" t="s">
        <v>4</v>
      </c>
      <c r="D4" s="5" t="s">
        <v>3</v>
      </c>
      <c r="E4" s="8" t="s">
        <v>4</v>
      </c>
      <c r="F4" s="5" t="s">
        <v>3</v>
      </c>
      <c r="G4" s="8" t="s">
        <v>4</v>
      </c>
      <c r="H4" s="5" t="s">
        <v>3</v>
      </c>
      <c r="I4" s="8" t="s">
        <v>4</v>
      </c>
      <c r="J4" s="5" t="s">
        <v>3</v>
      </c>
      <c r="K4" s="8" t="s">
        <v>4</v>
      </c>
      <c r="L4" s="5" t="s">
        <v>3</v>
      </c>
      <c r="M4" s="8" t="s">
        <v>4</v>
      </c>
      <c r="N4" s="5" t="s">
        <v>3</v>
      </c>
      <c r="O4" s="11" t="s">
        <v>4</v>
      </c>
    </row>
    <row r="5" spans="1:15" ht="15" customHeight="1" x14ac:dyDescent="0.35">
      <c r="A5" s="3">
        <v>1982</v>
      </c>
      <c r="B5" s="6">
        <v>0</v>
      </c>
      <c r="C5" s="9">
        <v>0</v>
      </c>
      <c r="D5" s="6">
        <v>7</v>
      </c>
      <c r="E5" s="9">
        <v>1</v>
      </c>
      <c r="F5" s="6">
        <v>45</v>
      </c>
      <c r="G5" s="9">
        <v>7.5</v>
      </c>
      <c r="H5" s="6">
        <v>75</v>
      </c>
      <c r="I5" s="9">
        <v>13</v>
      </c>
      <c r="J5" s="6">
        <v>130</v>
      </c>
      <c r="K5" s="9">
        <v>23.5</v>
      </c>
      <c r="L5" s="6">
        <v>147</v>
      </c>
      <c r="M5" s="9">
        <v>19.899999999999999</v>
      </c>
      <c r="N5" s="6">
        <v>404</v>
      </c>
      <c r="O5" s="12">
        <v>9.8000000000000007</v>
      </c>
    </row>
    <row r="6" spans="1:15" ht="15" customHeight="1" x14ac:dyDescent="0.35">
      <c r="A6" s="4">
        <v>1983</v>
      </c>
      <c r="B6" s="7">
        <v>3</v>
      </c>
      <c r="C6" s="10">
        <v>0.3</v>
      </c>
      <c r="D6" s="7">
        <v>13</v>
      </c>
      <c r="E6" s="10">
        <v>1.8</v>
      </c>
      <c r="F6" s="7">
        <v>37</v>
      </c>
      <c r="G6" s="10">
        <v>6</v>
      </c>
      <c r="H6" s="7">
        <v>86</v>
      </c>
      <c r="I6" s="10">
        <v>14.9</v>
      </c>
      <c r="J6" s="7">
        <v>136</v>
      </c>
      <c r="K6" s="10">
        <v>24.5</v>
      </c>
      <c r="L6" s="7">
        <v>136</v>
      </c>
      <c r="M6" s="10">
        <v>18.5</v>
      </c>
      <c r="N6" s="7">
        <v>411</v>
      </c>
      <c r="O6" s="13">
        <v>9.9</v>
      </c>
    </row>
    <row r="7" spans="1:15" ht="15" customHeight="1" x14ac:dyDescent="0.35">
      <c r="A7" s="4">
        <v>1984</v>
      </c>
      <c r="B7" s="7">
        <v>1</v>
      </c>
      <c r="C7" s="10">
        <v>0.1</v>
      </c>
      <c r="D7" s="7">
        <v>9</v>
      </c>
      <c r="E7" s="10">
        <v>1.3</v>
      </c>
      <c r="F7" s="7">
        <v>41</v>
      </c>
      <c r="G7" s="10">
        <v>6.5</v>
      </c>
      <c r="H7" s="7">
        <v>83</v>
      </c>
      <c r="I7" s="10">
        <v>14.4</v>
      </c>
      <c r="J7" s="7">
        <v>133</v>
      </c>
      <c r="K7" s="10">
        <v>23.3</v>
      </c>
      <c r="L7" s="7">
        <v>137</v>
      </c>
      <c r="M7" s="10">
        <v>19.2</v>
      </c>
      <c r="N7" s="7">
        <v>404</v>
      </c>
      <c r="O7" s="13">
        <v>9.8000000000000007</v>
      </c>
    </row>
    <row r="8" spans="1:15" ht="15" customHeight="1" x14ac:dyDescent="0.35">
      <c r="A8" s="4">
        <v>1985</v>
      </c>
      <c r="B8" s="7">
        <v>2</v>
      </c>
      <c r="C8" s="10">
        <v>0.2</v>
      </c>
      <c r="D8" s="7">
        <v>7</v>
      </c>
      <c r="E8" s="10">
        <v>1</v>
      </c>
      <c r="F8" s="7">
        <v>34</v>
      </c>
      <c r="G8" s="10">
        <v>5.3</v>
      </c>
      <c r="H8" s="7">
        <v>90</v>
      </c>
      <c r="I8" s="10">
        <v>15.8</v>
      </c>
      <c r="J8" s="7">
        <v>139</v>
      </c>
      <c r="K8" s="10">
        <v>25.1</v>
      </c>
      <c r="L8" s="7">
        <v>140</v>
      </c>
      <c r="M8" s="10">
        <v>19.7</v>
      </c>
      <c r="N8" s="7">
        <v>412</v>
      </c>
      <c r="O8" s="13">
        <v>10.1</v>
      </c>
    </row>
    <row r="9" spans="1:15" ht="15" customHeight="1" x14ac:dyDescent="0.35">
      <c r="A9" s="4">
        <v>1986</v>
      </c>
      <c r="B9" s="7">
        <v>0</v>
      </c>
      <c r="C9" s="10">
        <v>0</v>
      </c>
      <c r="D9" s="7">
        <v>5</v>
      </c>
      <c r="E9" s="10">
        <v>0.8</v>
      </c>
      <c r="F9" s="7">
        <v>32</v>
      </c>
      <c r="G9" s="10">
        <v>4.9000000000000004</v>
      </c>
      <c r="H9" s="7">
        <v>69</v>
      </c>
      <c r="I9" s="10">
        <v>12.3</v>
      </c>
      <c r="J9" s="7">
        <v>122</v>
      </c>
      <c r="K9" s="10">
        <v>22.4</v>
      </c>
      <c r="L9" s="7">
        <v>130</v>
      </c>
      <c r="M9" s="10">
        <v>19.100000000000001</v>
      </c>
      <c r="N9" s="7">
        <v>358</v>
      </c>
      <c r="O9" s="13">
        <v>9</v>
      </c>
    </row>
    <row r="10" spans="1:15" ht="15" customHeight="1" x14ac:dyDescent="0.35">
      <c r="A10" s="4">
        <v>1987</v>
      </c>
      <c r="B10" s="7">
        <v>0</v>
      </c>
      <c r="C10" s="10">
        <v>0</v>
      </c>
      <c r="D10" s="7">
        <v>3</v>
      </c>
      <c r="E10" s="10">
        <v>0.4</v>
      </c>
      <c r="F10" s="7">
        <v>31</v>
      </c>
      <c r="G10" s="10">
        <v>4.7</v>
      </c>
      <c r="H10" s="7">
        <v>86</v>
      </c>
      <c r="I10" s="10">
        <v>15.3</v>
      </c>
      <c r="J10" s="7">
        <v>133</v>
      </c>
      <c r="K10" s="10">
        <v>24.5</v>
      </c>
      <c r="L10" s="7">
        <v>121</v>
      </c>
      <c r="M10" s="10">
        <v>16.5</v>
      </c>
      <c r="N10" s="7">
        <v>374</v>
      </c>
      <c r="O10" s="13">
        <v>9.1</v>
      </c>
    </row>
    <row r="11" spans="1:15" ht="15" customHeight="1" x14ac:dyDescent="0.35">
      <c r="A11" s="4">
        <v>1988</v>
      </c>
      <c r="B11" s="7">
        <v>0</v>
      </c>
      <c r="C11" s="10">
        <v>0</v>
      </c>
      <c r="D11" s="7">
        <v>10</v>
      </c>
      <c r="E11" s="10">
        <v>1.4</v>
      </c>
      <c r="F11" s="7">
        <v>37</v>
      </c>
      <c r="G11" s="10">
        <v>5.5</v>
      </c>
      <c r="H11" s="7">
        <v>80</v>
      </c>
      <c r="I11" s="10">
        <v>14.2</v>
      </c>
      <c r="J11" s="7">
        <v>137</v>
      </c>
      <c r="K11" s="10">
        <v>25.2</v>
      </c>
      <c r="L11" s="7">
        <v>138</v>
      </c>
      <c r="M11" s="10">
        <v>17.8</v>
      </c>
      <c r="N11" s="7">
        <v>402</v>
      </c>
      <c r="O11" s="13">
        <v>9.6</v>
      </c>
    </row>
    <row r="12" spans="1:15" ht="15" customHeight="1" x14ac:dyDescent="0.35">
      <c r="A12" s="4">
        <v>1989</v>
      </c>
      <c r="B12" s="7">
        <v>0</v>
      </c>
      <c r="C12" s="10">
        <v>0</v>
      </c>
      <c r="D12" s="7">
        <v>6</v>
      </c>
      <c r="E12" s="10">
        <v>0.8</v>
      </c>
      <c r="F12" s="7">
        <v>46</v>
      </c>
      <c r="G12" s="10">
        <v>6.8</v>
      </c>
      <c r="H12" s="7">
        <v>89</v>
      </c>
      <c r="I12" s="10">
        <v>15.6</v>
      </c>
      <c r="J12" s="7">
        <v>132</v>
      </c>
      <c r="K12" s="10">
        <v>24.8</v>
      </c>
      <c r="L12" s="7">
        <v>125</v>
      </c>
      <c r="M12" s="10">
        <v>17.2</v>
      </c>
      <c r="N12" s="7">
        <v>398</v>
      </c>
      <c r="O12" s="13">
        <v>9.6999999999999993</v>
      </c>
    </row>
    <row r="13" spans="1:15" ht="15" customHeight="1" x14ac:dyDescent="0.35">
      <c r="A13" s="4">
        <v>1990</v>
      </c>
      <c r="B13" s="7">
        <v>0</v>
      </c>
      <c r="C13" s="10">
        <v>0</v>
      </c>
      <c r="D13" s="7">
        <v>11</v>
      </c>
      <c r="E13" s="10">
        <v>1.4</v>
      </c>
      <c r="F13" s="7">
        <v>41</v>
      </c>
      <c r="G13" s="10">
        <v>5.9</v>
      </c>
      <c r="H13" s="7">
        <v>104</v>
      </c>
      <c r="I13" s="10">
        <v>18.100000000000001</v>
      </c>
      <c r="J13" s="7">
        <v>135</v>
      </c>
      <c r="K13" s="10">
        <v>25.4</v>
      </c>
      <c r="L13" s="7">
        <v>144</v>
      </c>
      <c r="M13" s="10">
        <v>18.399999999999999</v>
      </c>
      <c r="N13" s="7">
        <v>435</v>
      </c>
      <c r="O13" s="13">
        <v>10.3</v>
      </c>
    </row>
    <row r="14" spans="1:15" ht="15" customHeight="1" x14ac:dyDescent="0.35">
      <c r="A14" s="4">
        <v>1991</v>
      </c>
      <c r="B14" s="7">
        <v>1</v>
      </c>
      <c r="C14" s="10">
        <v>0.1</v>
      </c>
      <c r="D14" s="7">
        <v>7</v>
      </c>
      <c r="E14" s="10">
        <v>0.9</v>
      </c>
      <c r="F14" s="7">
        <v>63</v>
      </c>
      <c r="G14" s="10">
        <v>9</v>
      </c>
      <c r="H14" s="7">
        <v>95</v>
      </c>
      <c r="I14" s="10">
        <v>16.399999999999999</v>
      </c>
      <c r="J14" s="7">
        <v>106</v>
      </c>
      <c r="K14" s="10">
        <v>19.899999999999999</v>
      </c>
      <c r="L14" s="7">
        <v>160</v>
      </c>
      <c r="M14" s="10">
        <v>20.8</v>
      </c>
      <c r="N14" s="7">
        <v>432</v>
      </c>
      <c r="O14" s="13">
        <v>10.199999999999999</v>
      </c>
    </row>
    <row r="15" spans="1:15" ht="15" customHeight="1" x14ac:dyDescent="0.35">
      <c r="A15" s="4">
        <v>1992</v>
      </c>
      <c r="B15" s="7">
        <v>0</v>
      </c>
      <c r="C15" s="10">
        <v>0</v>
      </c>
      <c r="D15" s="7">
        <v>9</v>
      </c>
      <c r="E15" s="10">
        <v>1.1000000000000001</v>
      </c>
      <c r="F15" s="7">
        <v>49</v>
      </c>
      <c r="G15" s="10">
        <v>7.1</v>
      </c>
      <c r="H15" s="7">
        <v>76</v>
      </c>
      <c r="I15" s="10">
        <v>12.8</v>
      </c>
      <c r="J15" s="7">
        <v>126</v>
      </c>
      <c r="K15" s="10">
        <v>23.9</v>
      </c>
      <c r="L15" s="7">
        <v>149</v>
      </c>
      <c r="M15" s="10">
        <v>19.100000000000001</v>
      </c>
      <c r="N15" s="7">
        <v>409</v>
      </c>
      <c r="O15" s="13">
        <v>9.6999999999999993</v>
      </c>
    </row>
    <row r="16" spans="1:15" ht="15" customHeight="1" x14ac:dyDescent="0.35">
      <c r="A16" s="4">
        <v>1993</v>
      </c>
      <c r="B16" s="7">
        <v>0</v>
      </c>
      <c r="C16" s="10">
        <v>0</v>
      </c>
      <c r="D16" s="7">
        <v>9</v>
      </c>
      <c r="E16" s="10">
        <v>1.1000000000000001</v>
      </c>
      <c r="F16" s="7">
        <v>50</v>
      </c>
      <c r="G16" s="10">
        <v>7.3</v>
      </c>
      <c r="H16" s="7">
        <v>110</v>
      </c>
      <c r="I16" s="10">
        <v>18.100000000000001</v>
      </c>
      <c r="J16" s="7">
        <v>124</v>
      </c>
      <c r="K16" s="10">
        <v>23.2</v>
      </c>
      <c r="L16" s="7">
        <v>163</v>
      </c>
      <c r="M16" s="10">
        <v>21.4</v>
      </c>
      <c r="N16" s="7">
        <v>456</v>
      </c>
      <c r="O16" s="13">
        <v>10.8</v>
      </c>
    </row>
    <row r="17" spans="1:15" ht="15" customHeight="1" x14ac:dyDescent="0.35">
      <c r="A17" s="4">
        <v>1994</v>
      </c>
      <c r="B17" s="7">
        <v>1</v>
      </c>
      <c r="C17" s="10">
        <v>0.1</v>
      </c>
      <c r="D17" s="7">
        <v>9</v>
      </c>
      <c r="E17" s="10">
        <v>1.2</v>
      </c>
      <c r="F17" s="7">
        <v>71</v>
      </c>
      <c r="G17" s="10">
        <v>10.3</v>
      </c>
      <c r="H17" s="7">
        <v>104</v>
      </c>
      <c r="I17" s="10">
        <v>16.7</v>
      </c>
      <c r="J17" s="7">
        <v>159</v>
      </c>
      <c r="K17" s="10">
        <v>30.1</v>
      </c>
      <c r="L17" s="7">
        <v>170</v>
      </c>
      <c r="M17" s="10">
        <v>22</v>
      </c>
      <c r="N17" s="7">
        <v>514</v>
      </c>
      <c r="O17" s="13">
        <v>12</v>
      </c>
    </row>
    <row r="18" spans="1:15" ht="15" customHeight="1" x14ac:dyDescent="0.35">
      <c r="A18" s="4">
        <v>1995</v>
      </c>
      <c r="B18" s="7">
        <v>0</v>
      </c>
      <c r="C18" s="10">
        <v>0</v>
      </c>
      <c r="D18" s="7">
        <v>13</v>
      </c>
      <c r="E18" s="10">
        <v>1.7</v>
      </c>
      <c r="F18" s="7">
        <v>46</v>
      </c>
      <c r="G18" s="10">
        <v>6.7</v>
      </c>
      <c r="H18" s="7">
        <v>150</v>
      </c>
      <c r="I18" s="10">
        <v>23.8</v>
      </c>
      <c r="J18" s="7">
        <v>180</v>
      </c>
      <c r="K18" s="10">
        <v>34.1</v>
      </c>
      <c r="L18" s="7">
        <v>180</v>
      </c>
      <c r="M18" s="10">
        <v>23.3</v>
      </c>
      <c r="N18" s="7">
        <v>569</v>
      </c>
      <c r="O18" s="13">
        <v>13.3</v>
      </c>
    </row>
    <row r="19" spans="1:15" ht="15" customHeight="1" x14ac:dyDescent="0.35">
      <c r="A19" s="4">
        <v>1996</v>
      </c>
      <c r="B19" s="7">
        <v>1</v>
      </c>
      <c r="C19" s="10">
        <v>0.2</v>
      </c>
      <c r="D19" s="7">
        <v>12</v>
      </c>
      <c r="E19" s="10">
        <v>1.5</v>
      </c>
      <c r="F19" s="7">
        <v>88</v>
      </c>
      <c r="G19" s="10">
        <v>12.5</v>
      </c>
      <c r="H19" s="7">
        <v>174</v>
      </c>
      <c r="I19" s="10">
        <v>27.4</v>
      </c>
      <c r="J19" s="7">
        <v>197</v>
      </c>
      <c r="K19" s="10">
        <v>37.700000000000003</v>
      </c>
      <c r="L19" s="7">
        <v>183</v>
      </c>
      <c r="M19" s="10">
        <v>23.2</v>
      </c>
      <c r="N19" s="7">
        <v>655</v>
      </c>
      <c r="O19" s="13">
        <v>15</v>
      </c>
    </row>
    <row r="20" spans="1:15" ht="15" customHeight="1" x14ac:dyDescent="0.35">
      <c r="A20" s="4">
        <v>1997</v>
      </c>
      <c r="B20" s="7">
        <v>1</v>
      </c>
      <c r="C20" s="10">
        <v>0.2</v>
      </c>
      <c r="D20" s="7">
        <v>15</v>
      </c>
      <c r="E20" s="10">
        <v>1.9</v>
      </c>
      <c r="F20" s="7">
        <v>94</v>
      </c>
      <c r="G20" s="10">
        <v>13.2</v>
      </c>
      <c r="H20" s="7">
        <v>190</v>
      </c>
      <c r="I20" s="10">
        <v>29</v>
      </c>
      <c r="J20" s="7">
        <v>175</v>
      </c>
      <c r="K20" s="10">
        <v>33.5</v>
      </c>
      <c r="L20" s="7">
        <v>219</v>
      </c>
      <c r="M20" s="10">
        <v>27.9</v>
      </c>
      <c r="N20" s="7">
        <v>694</v>
      </c>
      <c r="O20" s="13">
        <v>15.8</v>
      </c>
    </row>
    <row r="21" spans="1:15" ht="15" customHeight="1" x14ac:dyDescent="0.35">
      <c r="A21" s="4">
        <v>1998</v>
      </c>
      <c r="B21" s="7">
        <v>2</v>
      </c>
      <c r="C21" s="10">
        <v>0.3</v>
      </c>
      <c r="D21" s="7">
        <v>15</v>
      </c>
      <c r="E21" s="10">
        <v>2</v>
      </c>
      <c r="F21" s="7">
        <v>96</v>
      </c>
      <c r="G21" s="10">
        <v>13.2</v>
      </c>
      <c r="H21" s="7">
        <v>217</v>
      </c>
      <c r="I21" s="10">
        <v>32.799999999999997</v>
      </c>
      <c r="J21" s="7">
        <v>200</v>
      </c>
      <c r="K21" s="10">
        <v>37.799999999999997</v>
      </c>
      <c r="L21" s="7">
        <v>189</v>
      </c>
      <c r="M21" s="10">
        <v>25.3</v>
      </c>
      <c r="N21" s="7">
        <v>719</v>
      </c>
      <c r="O21" s="13">
        <v>16.399999999999999</v>
      </c>
    </row>
    <row r="22" spans="1:15" ht="15" customHeight="1" x14ac:dyDescent="0.35">
      <c r="A22" s="4">
        <v>1999</v>
      </c>
      <c r="B22" s="7">
        <v>1</v>
      </c>
      <c r="C22" s="10">
        <v>0.2</v>
      </c>
      <c r="D22" s="7">
        <v>32</v>
      </c>
      <c r="E22" s="10">
        <v>4.3</v>
      </c>
      <c r="F22" s="7">
        <v>110</v>
      </c>
      <c r="G22" s="10">
        <v>14.7</v>
      </c>
      <c r="H22" s="7">
        <v>229</v>
      </c>
      <c r="I22" s="10">
        <v>34.200000000000003</v>
      </c>
      <c r="J22" s="7">
        <v>217</v>
      </c>
      <c r="K22" s="10">
        <v>40.4</v>
      </c>
      <c r="L22" s="7">
        <v>225</v>
      </c>
      <c r="M22" s="10">
        <v>29.2</v>
      </c>
      <c r="N22" s="7">
        <v>814</v>
      </c>
      <c r="O22" s="13">
        <v>18.2</v>
      </c>
    </row>
    <row r="23" spans="1:15" ht="15" customHeight="1" x14ac:dyDescent="0.35">
      <c r="A23" s="4">
        <v>2000</v>
      </c>
      <c r="B23" s="7">
        <v>1</v>
      </c>
      <c r="C23" s="10">
        <v>0.2</v>
      </c>
      <c r="D23" s="7">
        <v>32</v>
      </c>
      <c r="E23" s="10">
        <v>4.5</v>
      </c>
      <c r="F23" s="7">
        <v>123</v>
      </c>
      <c r="G23" s="10">
        <v>16.2</v>
      </c>
      <c r="H23" s="7">
        <v>263</v>
      </c>
      <c r="I23" s="10">
        <v>38.700000000000003</v>
      </c>
      <c r="J23" s="7">
        <v>286</v>
      </c>
      <c r="K23" s="10">
        <v>53.1</v>
      </c>
      <c r="L23" s="7">
        <v>244</v>
      </c>
      <c r="M23" s="10">
        <v>31.9</v>
      </c>
      <c r="N23" s="7">
        <v>949</v>
      </c>
      <c r="O23" s="13">
        <v>21.1</v>
      </c>
    </row>
    <row r="24" spans="1:15" ht="15" customHeight="1" x14ac:dyDescent="0.35">
      <c r="A24" s="4">
        <v>2001</v>
      </c>
      <c r="B24" s="7">
        <v>1</v>
      </c>
      <c r="C24" s="10">
        <v>0.2</v>
      </c>
      <c r="D24" s="7">
        <v>30</v>
      </c>
      <c r="E24" s="10">
        <v>4.3</v>
      </c>
      <c r="F24" s="7">
        <v>126</v>
      </c>
      <c r="G24" s="10">
        <v>16.399999999999999</v>
      </c>
      <c r="H24" s="7">
        <v>290</v>
      </c>
      <c r="I24" s="10">
        <v>42.2</v>
      </c>
      <c r="J24" s="7">
        <v>298</v>
      </c>
      <c r="K24" s="10">
        <v>54.9</v>
      </c>
      <c r="L24" s="7">
        <v>310</v>
      </c>
      <c r="M24" s="10">
        <v>39.6</v>
      </c>
      <c r="N24" s="7">
        <v>1055</v>
      </c>
      <c r="O24" s="13">
        <v>23.3</v>
      </c>
    </row>
    <row r="25" spans="1:15" ht="15" customHeight="1" x14ac:dyDescent="0.35">
      <c r="A25" s="4">
        <v>2002</v>
      </c>
      <c r="B25" s="7">
        <v>0</v>
      </c>
      <c r="C25" s="10">
        <v>0</v>
      </c>
      <c r="D25" s="7">
        <v>28</v>
      </c>
      <c r="E25" s="10">
        <v>4.0999999999999996</v>
      </c>
      <c r="F25" s="7">
        <v>141</v>
      </c>
      <c r="G25" s="10">
        <v>18.2</v>
      </c>
      <c r="H25" s="7">
        <v>326</v>
      </c>
      <c r="I25" s="10">
        <v>48</v>
      </c>
      <c r="J25" s="7">
        <v>329</v>
      </c>
      <c r="K25" s="10">
        <v>58.1</v>
      </c>
      <c r="L25" s="7">
        <v>301</v>
      </c>
      <c r="M25" s="10">
        <v>37.9</v>
      </c>
      <c r="N25" s="7">
        <v>1125</v>
      </c>
      <c r="O25" s="13">
        <v>24.4</v>
      </c>
    </row>
    <row r="26" spans="1:15" ht="15" customHeight="1" x14ac:dyDescent="0.35">
      <c r="A26" s="4">
        <v>2003</v>
      </c>
      <c r="B26" s="7">
        <v>1</v>
      </c>
      <c r="C26" s="10">
        <v>0.2</v>
      </c>
      <c r="D26" s="7">
        <v>19</v>
      </c>
      <c r="E26" s="10">
        <v>2.9</v>
      </c>
      <c r="F26" s="7">
        <v>157</v>
      </c>
      <c r="G26" s="10">
        <v>20.100000000000001</v>
      </c>
      <c r="H26" s="7">
        <v>292</v>
      </c>
      <c r="I26" s="10">
        <v>43.1</v>
      </c>
      <c r="J26" s="7">
        <v>371</v>
      </c>
      <c r="K26" s="10">
        <v>64</v>
      </c>
      <c r="L26" s="7">
        <v>326</v>
      </c>
      <c r="M26" s="10">
        <v>41.7</v>
      </c>
      <c r="N26" s="7">
        <v>1166</v>
      </c>
      <c r="O26" s="13">
        <v>25.4</v>
      </c>
    </row>
    <row r="27" spans="1:15" ht="15" customHeight="1" x14ac:dyDescent="0.35">
      <c r="A27" s="4">
        <v>2004</v>
      </c>
      <c r="B27" s="7">
        <v>1</v>
      </c>
      <c r="C27" s="10">
        <v>0.2</v>
      </c>
      <c r="D27" s="7">
        <v>30</v>
      </c>
      <c r="E27" s="10">
        <v>4.7</v>
      </c>
      <c r="F27" s="7">
        <v>135</v>
      </c>
      <c r="G27" s="10">
        <v>17.2</v>
      </c>
      <c r="H27" s="7">
        <v>277</v>
      </c>
      <c r="I27" s="10">
        <v>40.299999999999997</v>
      </c>
      <c r="J27" s="7">
        <v>307</v>
      </c>
      <c r="K27" s="10">
        <v>51.4</v>
      </c>
      <c r="L27" s="7">
        <v>289</v>
      </c>
      <c r="M27" s="10">
        <v>36</v>
      </c>
      <c r="N27" s="7">
        <v>1039</v>
      </c>
      <c r="O27" s="13">
        <v>22.1</v>
      </c>
    </row>
    <row r="28" spans="1:15" ht="15" customHeight="1" x14ac:dyDescent="0.35">
      <c r="A28" s="4">
        <v>2005</v>
      </c>
      <c r="B28" s="7">
        <v>1</v>
      </c>
      <c r="C28" s="10">
        <v>0.2</v>
      </c>
      <c r="D28" s="7">
        <v>34</v>
      </c>
      <c r="E28" s="10">
        <v>5.4</v>
      </c>
      <c r="F28" s="7">
        <v>137</v>
      </c>
      <c r="G28" s="10">
        <v>17.3</v>
      </c>
      <c r="H28" s="7">
        <v>326</v>
      </c>
      <c r="I28" s="10">
        <v>46.9</v>
      </c>
      <c r="J28" s="7">
        <v>341</v>
      </c>
      <c r="K28" s="10">
        <v>56.5</v>
      </c>
      <c r="L28" s="7">
        <v>309</v>
      </c>
      <c r="M28" s="10">
        <v>38.700000000000003</v>
      </c>
      <c r="N28" s="7">
        <v>1148</v>
      </c>
      <c r="O28" s="13">
        <v>24.3</v>
      </c>
    </row>
    <row r="29" spans="1:15" ht="15" customHeight="1" x14ac:dyDescent="0.35">
      <c r="A29" s="4">
        <v>2006</v>
      </c>
      <c r="B29" s="7">
        <v>1</v>
      </c>
      <c r="C29" s="10">
        <v>0.2</v>
      </c>
      <c r="D29" s="7">
        <v>24</v>
      </c>
      <c r="E29" s="10">
        <v>3.9</v>
      </c>
      <c r="F29" s="7">
        <v>159</v>
      </c>
      <c r="G29" s="10">
        <v>20.100000000000001</v>
      </c>
      <c r="H29" s="7">
        <v>308</v>
      </c>
      <c r="I29" s="10">
        <v>43.7</v>
      </c>
      <c r="J29" s="7">
        <v>378</v>
      </c>
      <c r="K29" s="10">
        <v>61.1</v>
      </c>
      <c r="L29" s="7">
        <v>290</v>
      </c>
      <c r="M29" s="10">
        <v>35.6</v>
      </c>
      <c r="N29" s="7">
        <v>1160</v>
      </c>
      <c r="O29" s="13">
        <v>24</v>
      </c>
    </row>
    <row r="30" spans="1:15" ht="15" customHeight="1" x14ac:dyDescent="0.35">
      <c r="A30" s="4">
        <v>2007</v>
      </c>
      <c r="B30" s="7">
        <v>2</v>
      </c>
      <c r="C30" s="10">
        <v>0.3</v>
      </c>
      <c r="D30" s="7">
        <v>33</v>
      </c>
      <c r="E30" s="10">
        <v>5.4</v>
      </c>
      <c r="F30" s="7">
        <v>149</v>
      </c>
      <c r="G30" s="10">
        <v>19</v>
      </c>
      <c r="H30" s="7">
        <v>304</v>
      </c>
      <c r="I30" s="10">
        <v>42.3</v>
      </c>
      <c r="J30" s="7">
        <v>323</v>
      </c>
      <c r="K30" s="10">
        <v>51.2</v>
      </c>
      <c r="L30" s="7">
        <v>261</v>
      </c>
      <c r="M30" s="10">
        <v>31.7</v>
      </c>
      <c r="N30" s="7">
        <v>1072</v>
      </c>
      <c r="O30" s="13">
        <v>21.9</v>
      </c>
    </row>
    <row r="31" spans="1:15" ht="15" customHeight="1" x14ac:dyDescent="0.35">
      <c r="A31" s="4">
        <v>2008</v>
      </c>
      <c r="B31" s="7">
        <v>1</v>
      </c>
      <c r="C31" s="10">
        <v>0.2</v>
      </c>
      <c r="D31" s="7">
        <v>25</v>
      </c>
      <c r="E31" s="10">
        <v>4.0999999999999996</v>
      </c>
      <c r="F31" s="7">
        <v>136</v>
      </c>
      <c r="G31" s="10">
        <v>17.5</v>
      </c>
      <c r="H31" s="7">
        <v>294</v>
      </c>
      <c r="I31" s="10">
        <v>40.200000000000003</v>
      </c>
      <c r="J31" s="7">
        <v>337</v>
      </c>
      <c r="K31" s="10">
        <v>52.8</v>
      </c>
      <c r="L31" s="7">
        <v>263</v>
      </c>
      <c r="M31" s="10">
        <v>31.4</v>
      </c>
      <c r="N31" s="7">
        <v>1056</v>
      </c>
      <c r="O31" s="13">
        <v>21.3</v>
      </c>
    </row>
    <row r="32" spans="1:15" ht="15" customHeight="1" x14ac:dyDescent="0.35">
      <c r="A32" s="4">
        <v>2009</v>
      </c>
      <c r="B32" s="7">
        <v>2</v>
      </c>
      <c r="C32" s="10">
        <v>0.3</v>
      </c>
      <c r="D32" s="7">
        <v>28</v>
      </c>
      <c r="E32" s="10">
        <v>4.5999999999999996</v>
      </c>
      <c r="F32" s="7">
        <v>127</v>
      </c>
      <c r="G32" s="10">
        <v>16.600000000000001</v>
      </c>
      <c r="H32" s="7">
        <v>266</v>
      </c>
      <c r="I32" s="10">
        <v>35.6</v>
      </c>
      <c r="J32" s="7">
        <v>277</v>
      </c>
      <c r="K32" s="10">
        <v>42.8</v>
      </c>
      <c r="L32" s="7">
        <v>248</v>
      </c>
      <c r="M32" s="10">
        <v>29</v>
      </c>
      <c r="N32" s="7">
        <v>948</v>
      </c>
      <c r="O32" s="13">
        <v>18.899999999999999</v>
      </c>
    </row>
    <row r="33" spans="1:15" ht="15" customHeight="1" x14ac:dyDescent="0.35">
      <c r="A33" s="4">
        <v>2010</v>
      </c>
      <c r="B33" s="7">
        <v>1</v>
      </c>
      <c r="C33" s="10">
        <v>0.1</v>
      </c>
      <c r="D33" s="7">
        <v>22</v>
      </c>
      <c r="E33" s="10">
        <v>3.4</v>
      </c>
      <c r="F33" s="7">
        <v>119</v>
      </c>
      <c r="G33" s="10">
        <v>16</v>
      </c>
      <c r="H33" s="7">
        <v>263</v>
      </c>
      <c r="I33" s="10">
        <v>34.4</v>
      </c>
      <c r="J33" s="7">
        <v>303</v>
      </c>
      <c r="K33" s="10">
        <v>46.4</v>
      </c>
      <c r="L33" s="7">
        <v>266</v>
      </c>
      <c r="M33" s="10">
        <v>31</v>
      </c>
      <c r="N33" s="7">
        <v>974</v>
      </c>
      <c r="O33" s="13">
        <v>19.3</v>
      </c>
    </row>
    <row r="34" spans="1:15" ht="15" customHeight="1" x14ac:dyDescent="0.35">
      <c r="A34" s="4">
        <v>2011</v>
      </c>
      <c r="B34" s="7">
        <v>2</v>
      </c>
      <c r="C34" s="10">
        <v>0.3</v>
      </c>
      <c r="D34" s="7">
        <v>27</v>
      </c>
      <c r="E34" s="10">
        <v>4.2</v>
      </c>
      <c r="F34" s="7">
        <v>119</v>
      </c>
      <c r="G34" s="10">
        <v>16.3</v>
      </c>
      <c r="H34" s="7">
        <v>204</v>
      </c>
      <c r="I34" s="10">
        <v>26.3</v>
      </c>
      <c r="J34" s="7">
        <v>294</v>
      </c>
      <c r="K34" s="10">
        <v>44.2</v>
      </c>
      <c r="L34" s="7">
        <v>260</v>
      </c>
      <c r="M34" s="10">
        <v>29.7</v>
      </c>
      <c r="N34" s="7">
        <v>906</v>
      </c>
      <c r="O34" s="13">
        <v>17.8</v>
      </c>
    </row>
    <row r="35" spans="1:15" ht="15" customHeight="1" x14ac:dyDescent="0.35">
      <c r="A35" s="4">
        <v>2012</v>
      </c>
      <c r="B35" s="7">
        <v>0</v>
      </c>
      <c r="C35" s="10">
        <v>0</v>
      </c>
      <c r="D35" s="7">
        <v>25</v>
      </c>
      <c r="E35" s="10">
        <v>3.8</v>
      </c>
      <c r="F35" s="7">
        <v>78</v>
      </c>
      <c r="G35" s="10">
        <v>10.9</v>
      </c>
      <c r="H35" s="7">
        <v>183</v>
      </c>
      <c r="I35" s="10">
        <v>23.2</v>
      </c>
      <c r="J35" s="7">
        <v>246</v>
      </c>
      <c r="K35" s="10">
        <v>37.4</v>
      </c>
      <c r="L35" s="7">
        <v>257</v>
      </c>
      <c r="M35" s="10">
        <v>28.6</v>
      </c>
      <c r="N35" s="7">
        <v>789</v>
      </c>
      <c r="O35" s="13">
        <v>15.5</v>
      </c>
    </row>
    <row r="36" spans="1:15" ht="15" customHeight="1" x14ac:dyDescent="0.35">
      <c r="A36" s="4">
        <v>2013</v>
      </c>
      <c r="B36" s="7">
        <v>1</v>
      </c>
      <c r="C36" s="10">
        <v>0.1</v>
      </c>
      <c r="D36" s="7">
        <v>20</v>
      </c>
      <c r="E36" s="10">
        <v>3.1</v>
      </c>
      <c r="F36" s="7">
        <v>97</v>
      </c>
      <c r="G36" s="10">
        <v>13.8</v>
      </c>
      <c r="H36" s="7">
        <v>224</v>
      </c>
      <c r="I36" s="10">
        <v>28.2</v>
      </c>
      <c r="J36" s="7">
        <v>241</v>
      </c>
      <c r="K36" s="10">
        <v>36.4</v>
      </c>
      <c r="L36" s="7">
        <v>230</v>
      </c>
      <c r="M36" s="10">
        <v>25</v>
      </c>
      <c r="N36" s="7">
        <v>813</v>
      </c>
      <c r="O36" s="13">
        <v>15.7</v>
      </c>
    </row>
    <row r="37" spans="1:15" ht="15" customHeight="1" x14ac:dyDescent="0.35">
      <c r="A37" s="4">
        <v>2014</v>
      </c>
      <c r="B37" s="7">
        <v>0</v>
      </c>
      <c r="C37" s="10">
        <v>0</v>
      </c>
      <c r="D37" s="7">
        <v>21</v>
      </c>
      <c r="E37" s="10">
        <v>3.1</v>
      </c>
      <c r="F37" s="7">
        <v>88</v>
      </c>
      <c r="G37" s="10">
        <v>12.9</v>
      </c>
      <c r="H37" s="7">
        <v>191</v>
      </c>
      <c r="I37" s="10">
        <v>23.8</v>
      </c>
      <c r="J37" s="7">
        <v>240</v>
      </c>
      <c r="K37" s="10">
        <v>35.9</v>
      </c>
      <c r="L37" s="7">
        <v>273</v>
      </c>
      <c r="M37" s="10">
        <v>28.5</v>
      </c>
      <c r="N37" s="7">
        <v>813</v>
      </c>
      <c r="O37" s="13">
        <v>15.6</v>
      </c>
    </row>
    <row r="38" spans="1:15" ht="15" customHeight="1" x14ac:dyDescent="0.35">
      <c r="A38" s="4">
        <v>2015</v>
      </c>
      <c r="B38" s="7">
        <v>0</v>
      </c>
      <c r="C38" s="10">
        <v>0</v>
      </c>
      <c r="D38" s="7">
        <v>19</v>
      </c>
      <c r="E38" s="10">
        <v>2.8</v>
      </c>
      <c r="F38" s="7">
        <v>67</v>
      </c>
      <c r="G38" s="10">
        <v>9.9</v>
      </c>
      <c r="H38" s="7">
        <v>206</v>
      </c>
      <c r="I38" s="10">
        <v>25.6</v>
      </c>
      <c r="J38" s="7">
        <v>238</v>
      </c>
      <c r="K38" s="10">
        <v>35</v>
      </c>
      <c r="L38" s="7">
        <v>263</v>
      </c>
      <c r="M38" s="10">
        <v>26.9</v>
      </c>
      <c r="N38" s="7">
        <v>793</v>
      </c>
      <c r="O38" s="13">
        <v>15</v>
      </c>
    </row>
    <row r="39" spans="1:15" ht="15" customHeight="1" x14ac:dyDescent="0.35">
      <c r="A39" s="4">
        <v>2016</v>
      </c>
      <c r="B39" s="7">
        <v>0</v>
      </c>
      <c r="C39" s="10">
        <v>0</v>
      </c>
      <c r="D39" s="7">
        <v>21</v>
      </c>
      <c r="E39" s="10">
        <v>3.1</v>
      </c>
      <c r="F39" s="7">
        <v>76</v>
      </c>
      <c r="G39" s="10">
        <v>11.4</v>
      </c>
      <c r="H39" s="7">
        <v>208</v>
      </c>
      <c r="I39" s="10">
        <v>25.9</v>
      </c>
      <c r="J39" s="7">
        <v>275</v>
      </c>
      <c r="K39" s="10">
        <v>39.700000000000003</v>
      </c>
      <c r="L39" s="7">
        <v>310</v>
      </c>
      <c r="M39" s="10">
        <v>31.3</v>
      </c>
      <c r="N39" s="7">
        <v>890</v>
      </c>
      <c r="O39" s="13">
        <v>16.7</v>
      </c>
    </row>
    <row r="40" spans="1:15" ht="15" customHeight="1" x14ac:dyDescent="0.35">
      <c r="A40" s="4">
        <v>2017</v>
      </c>
      <c r="B40" s="7">
        <v>0</v>
      </c>
      <c r="C40" s="10">
        <v>0</v>
      </c>
      <c r="D40" s="7">
        <v>18</v>
      </c>
      <c r="E40" s="10">
        <v>2.7</v>
      </c>
      <c r="F40" s="7">
        <v>59</v>
      </c>
      <c r="G40" s="10">
        <v>9</v>
      </c>
      <c r="H40" s="7">
        <v>216</v>
      </c>
      <c r="I40" s="10">
        <v>27.2</v>
      </c>
      <c r="J40" s="7">
        <v>264</v>
      </c>
      <c r="K40" s="10">
        <v>37.200000000000003</v>
      </c>
      <c r="L40" s="7">
        <v>330</v>
      </c>
      <c r="M40" s="10">
        <v>33.1</v>
      </c>
      <c r="N40" s="7">
        <v>887</v>
      </c>
      <c r="O40" s="13">
        <v>16.5</v>
      </c>
    </row>
    <row r="41" spans="1:15" ht="15" customHeight="1" x14ac:dyDescent="0.35">
      <c r="A41" s="4">
        <v>2018</v>
      </c>
      <c r="B41" s="7">
        <v>0</v>
      </c>
      <c r="C41" s="10">
        <v>0</v>
      </c>
      <c r="D41" s="7">
        <v>15</v>
      </c>
      <c r="E41" s="10">
        <v>2.2000000000000002</v>
      </c>
      <c r="F41" s="7">
        <v>76</v>
      </c>
      <c r="G41" s="10">
        <v>11.8</v>
      </c>
      <c r="H41" s="7">
        <v>188</v>
      </c>
      <c r="I41" s="10">
        <v>24</v>
      </c>
      <c r="J41" s="7">
        <v>258</v>
      </c>
      <c r="K41" s="10">
        <v>35.5</v>
      </c>
      <c r="L41" s="7">
        <v>336</v>
      </c>
      <c r="M41" s="10">
        <v>33.1</v>
      </c>
      <c r="N41" s="7">
        <v>873</v>
      </c>
      <c r="O41" s="13">
        <v>16.2</v>
      </c>
    </row>
    <row r="42" spans="1:15" ht="15" customHeight="1" x14ac:dyDescent="0.35">
      <c r="A42" s="4">
        <v>2019</v>
      </c>
      <c r="B42" s="7">
        <v>1</v>
      </c>
      <c r="C42" s="10">
        <v>0.2</v>
      </c>
      <c r="D42" s="7">
        <v>12</v>
      </c>
      <c r="E42" s="10">
        <v>1.8</v>
      </c>
      <c r="F42" s="7">
        <v>68</v>
      </c>
      <c r="G42" s="10">
        <v>10.5</v>
      </c>
      <c r="H42" s="7">
        <v>163</v>
      </c>
      <c r="I42" s="10">
        <v>21.1</v>
      </c>
      <c r="J42" s="7">
        <v>273</v>
      </c>
      <c r="K42" s="10">
        <v>36.700000000000003</v>
      </c>
      <c r="L42" s="7">
        <v>300</v>
      </c>
      <c r="M42" s="10">
        <v>29.1</v>
      </c>
      <c r="N42" s="7">
        <v>817</v>
      </c>
      <c r="O42" s="13">
        <v>14.9</v>
      </c>
    </row>
    <row r="43" spans="1:15" ht="15" customHeight="1" x14ac:dyDescent="0.35">
      <c r="A43" s="4">
        <v>2020</v>
      </c>
      <c r="B43" s="7">
        <v>0</v>
      </c>
      <c r="C43" s="10">
        <v>0</v>
      </c>
      <c r="D43" s="7">
        <v>11</v>
      </c>
      <c r="E43" s="10">
        <v>1.6</v>
      </c>
      <c r="F43" s="7">
        <v>71</v>
      </c>
      <c r="G43" s="10">
        <v>10.8</v>
      </c>
      <c r="H43" s="7">
        <v>188</v>
      </c>
      <c r="I43" s="10">
        <v>25.1</v>
      </c>
      <c r="J43" s="7">
        <v>295</v>
      </c>
      <c r="K43" s="10">
        <v>39.299999999999997</v>
      </c>
      <c r="L43" s="7">
        <v>344</v>
      </c>
      <c r="M43" s="10">
        <v>33.1</v>
      </c>
      <c r="N43" s="7">
        <v>909</v>
      </c>
      <c r="O43" s="13">
        <v>16.600000000000001</v>
      </c>
    </row>
    <row r="44" spans="1:15" ht="15" customHeight="1" x14ac:dyDescent="0.35">
      <c r="A44" s="4">
        <v>2021</v>
      </c>
      <c r="B44" s="7">
        <v>0</v>
      </c>
      <c r="C44" s="10">
        <v>0</v>
      </c>
      <c r="D44" s="7">
        <v>16</v>
      </c>
      <c r="E44" s="10">
        <v>2.4</v>
      </c>
      <c r="F44" s="7">
        <v>73</v>
      </c>
      <c r="G44" s="10">
        <v>11.1</v>
      </c>
      <c r="H44" s="7">
        <v>213</v>
      </c>
      <c r="I44" s="10">
        <v>29</v>
      </c>
      <c r="J44" s="7">
        <v>314</v>
      </c>
      <c r="K44" s="10">
        <v>41</v>
      </c>
      <c r="L44" s="7">
        <v>366</v>
      </c>
      <c r="M44" s="10">
        <v>34.700000000000003</v>
      </c>
      <c r="N44" s="7">
        <v>982</v>
      </c>
      <c r="O44" s="13">
        <v>17.8</v>
      </c>
    </row>
    <row r="45" spans="1:15" ht="15" customHeight="1" x14ac:dyDescent="0.35">
      <c r="A45" s="4">
        <v>2022</v>
      </c>
      <c r="B45" s="7">
        <v>0</v>
      </c>
      <c r="C45" s="10">
        <v>0</v>
      </c>
      <c r="D45" s="7">
        <v>14</v>
      </c>
      <c r="E45" s="10">
        <v>2</v>
      </c>
      <c r="F45" s="7">
        <v>77</v>
      </c>
      <c r="G45" s="10">
        <v>11.4</v>
      </c>
      <c r="H45" s="7">
        <v>177</v>
      </c>
      <c r="I45" s="10">
        <v>24.7</v>
      </c>
      <c r="J45" s="7">
        <v>323</v>
      </c>
      <c r="K45" s="10">
        <v>41.6</v>
      </c>
      <c r="L45" s="7">
        <v>368</v>
      </c>
      <c r="M45" s="10">
        <v>34.1</v>
      </c>
      <c r="N45" s="7">
        <v>959</v>
      </c>
      <c r="O45" s="13">
        <v>17.2</v>
      </c>
    </row>
    <row r="46" spans="1:15" ht="15" customHeight="1" x14ac:dyDescent="0.35">
      <c r="A46" s="4">
        <v>2023</v>
      </c>
      <c r="B46" s="7">
        <v>1</v>
      </c>
      <c r="C46" s="10">
        <v>0.2</v>
      </c>
      <c r="D46" s="7">
        <v>10</v>
      </c>
      <c r="E46" s="10">
        <v>1.4</v>
      </c>
      <c r="F46" s="7">
        <v>69</v>
      </c>
      <c r="G46" s="10">
        <v>9.9</v>
      </c>
      <c r="H46" s="7">
        <v>197</v>
      </c>
      <c r="I46" s="10">
        <v>28</v>
      </c>
      <c r="J46" s="7">
        <v>320</v>
      </c>
      <c r="K46" s="10">
        <v>40.9</v>
      </c>
      <c r="L46" s="7">
        <v>435</v>
      </c>
      <c r="M46" s="10">
        <v>39.9</v>
      </c>
      <c r="N46" s="7">
        <v>1032</v>
      </c>
      <c r="O46" s="13">
        <v>18.399999999999999</v>
      </c>
    </row>
  </sheetData>
  <mergeCells count="7">
    <mergeCell ref="L3:M3"/>
    <mergeCell ref="N3:O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showGridLines="0" workbookViewId="0"/>
  </sheetViews>
  <sheetFormatPr defaultColWidth="10.90625" defaultRowHeight="14.5" x14ac:dyDescent="0.35"/>
  <cols>
    <col min="1" max="7" width="10.7265625" customWidth="1"/>
  </cols>
  <sheetData>
    <row r="1" spans="1:7" ht="15.5" x14ac:dyDescent="0.35">
      <c r="A1" s="15" t="s">
        <v>56</v>
      </c>
    </row>
    <row r="3" spans="1:7" ht="15" customHeight="1" x14ac:dyDescent="0.35">
      <c r="A3" s="1" t="s">
        <v>0</v>
      </c>
      <c r="B3" s="17" t="s">
        <v>14</v>
      </c>
      <c r="C3" s="17" t="s">
        <v>14</v>
      </c>
      <c r="D3" s="17" t="s">
        <v>15</v>
      </c>
      <c r="E3" s="17" t="s">
        <v>15</v>
      </c>
      <c r="F3" s="17" t="s">
        <v>16</v>
      </c>
      <c r="G3" s="17" t="s">
        <v>16</v>
      </c>
    </row>
    <row r="4" spans="1:7" ht="15" customHeight="1" x14ac:dyDescent="0.35">
      <c r="A4" s="2" t="s">
        <v>1</v>
      </c>
      <c r="B4" s="5" t="s">
        <v>3</v>
      </c>
      <c r="C4" s="8" t="s">
        <v>4</v>
      </c>
      <c r="D4" s="5" t="s">
        <v>3</v>
      </c>
      <c r="E4" s="8" t="s">
        <v>4</v>
      </c>
      <c r="F4" s="5" t="s">
        <v>3</v>
      </c>
      <c r="G4" s="11" t="s">
        <v>4</v>
      </c>
    </row>
    <row r="5" spans="1:7" ht="15" customHeight="1" x14ac:dyDescent="0.35">
      <c r="A5" s="3">
        <v>1982</v>
      </c>
      <c r="B5" s="6">
        <v>161</v>
      </c>
      <c r="C5" s="9">
        <v>3.9</v>
      </c>
      <c r="D5" s="6">
        <v>243</v>
      </c>
      <c r="E5" s="9">
        <v>5.9</v>
      </c>
      <c r="F5" s="6">
        <v>404</v>
      </c>
      <c r="G5" s="12">
        <v>9.8000000000000007</v>
      </c>
    </row>
    <row r="6" spans="1:7" ht="15" customHeight="1" x14ac:dyDescent="0.35">
      <c r="A6" s="4">
        <v>1983</v>
      </c>
      <c r="B6" s="7">
        <v>177</v>
      </c>
      <c r="C6" s="10">
        <v>4.2</v>
      </c>
      <c r="D6" s="7">
        <v>234</v>
      </c>
      <c r="E6" s="10">
        <v>5.6</v>
      </c>
      <c r="F6" s="7">
        <v>411</v>
      </c>
      <c r="G6" s="13">
        <v>9.9</v>
      </c>
    </row>
    <row r="7" spans="1:7" ht="15" customHeight="1" x14ac:dyDescent="0.35">
      <c r="A7" s="4">
        <v>1984</v>
      </c>
      <c r="B7" s="7">
        <v>191</v>
      </c>
      <c r="C7" s="10">
        <v>4.5</v>
      </c>
      <c r="D7" s="7">
        <v>213</v>
      </c>
      <c r="E7" s="10">
        <v>5.3</v>
      </c>
      <c r="F7" s="7">
        <v>404</v>
      </c>
      <c r="G7" s="13">
        <v>9.8000000000000007</v>
      </c>
    </row>
    <row r="8" spans="1:7" ht="15" customHeight="1" x14ac:dyDescent="0.35">
      <c r="A8" s="4">
        <v>1985</v>
      </c>
      <c r="B8" s="7">
        <v>193</v>
      </c>
      <c r="C8" s="10">
        <v>4.5999999999999996</v>
      </c>
      <c r="D8" s="7">
        <v>219</v>
      </c>
      <c r="E8" s="10">
        <v>5.5</v>
      </c>
      <c r="F8" s="7">
        <v>412</v>
      </c>
      <c r="G8" s="13">
        <v>10.1</v>
      </c>
    </row>
    <row r="9" spans="1:7" ht="15" customHeight="1" x14ac:dyDescent="0.35">
      <c r="A9" s="4">
        <v>1986</v>
      </c>
      <c r="B9" s="7">
        <v>172</v>
      </c>
      <c r="C9" s="10">
        <v>4.0999999999999996</v>
      </c>
      <c r="D9" s="7">
        <v>186</v>
      </c>
      <c r="E9" s="10">
        <v>4.9000000000000004</v>
      </c>
      <c r="F9" s="7">
        <v>358</v>
      </c>
      <c r="G9" s="13">
        <v>9</v>
      </c>
    </row>
    <row r="10" spans="1:7" ht="15" customHeight="1" x14ac:dyDescent="0.35">
      <c r="A10" s="4">
        <v>1987</v>
      </c>
      <c r="B10" s="7">
        <v>185</v>
      </c>
      <c r="C10" s="10">
        <v>4.5</v>
      </c>
      <c r="D10" s="7">
        <v>189</v>
      </c>
      <c r="E10" s="10">
        <v>4.5999999999999996</v>
      </c>
      <c r="F10" s="7">
        <v>374</v>
      </c>
      <c r="G10" s="13">
        <v>9.1</v>
      </c>
    </row>
    <row r="11" spans="1:7" ht="15" customHeight="1" x14ac:dyDescent="0.35">
      <c r="A11" s="4">
        <v>1988</v>
      </c>
      <c r="B11" s="7">
        <v>203</v>
      </c>
      <c r="C11" s="10">
        <v>4.8</v>
      </c>
      <c r="D11" s="7">
        <v>199</v>
      </c>
      <c r="E11" s="10">
        <v>4.8</v>
      </c>
      <c r="F11" s="7">
        <v>402</v>
      </c>
      <c r="G11" s="13">
        <v>9.6</v>
      </c>
    </row>
    <row r="12" spans="1:7" ht="15" customHeight="1" x14ac:dyDescent="0.35">
      <c r="A12" s="4">
        <v>1989</v>
      </c>
      <c r="B12" s="7">
        <v>238</v>
      </c>
      <c r="C12" s="10">
        <v>5.7</v>
      </c>
      <c r="D12" s="7">
        <v>160</v>
      </c>
      <c r="E12" s="10">
        <v>4</v>
      </c>
      <c r="F12" s="7">
        <v>398</v>
      </c>
      <c r="G12" s="13">
        <v>9.6999999999999993</v>
      </c>
    </row>
    <row r="13" spans="1:7" ht="15" customHeight="1" x14ac:dyDescent="0.35">
      <c r="A13" s="4">
        <v>1990</v>
      </c>
      <c r="B13" s="7">
        <v>248</v>
      </c>
      <c r="C13" s="10">
        <v>5.8</v>
      </c>
      <c r="D13" s="7">
        <v>187</v>
      </c>
      <c r="E13" s="10">
        <v>4.5</v>
      </c>
      <c r="F13" s="7">
        <v>435</v>
      </c>
      <c r="G13" s="13">
        <v>10.3</v>
      </c>
    </row>
    <row r="14" spans="1:7" ht="15" customHeight="1" x14ac:dyDescent="0.35">
      <c r="A14" s="4">
        <v>1991</v>
      </c>
      <c r="B14" s="7">
        <v>252</v>
      </c>
      <c r="C14" s="10">
        <v>6</v>
      </c>
      <c r="D14" s="7">
        <v>180</v>
      </c>
      <c r="E14" s="10">
        <v>4.2</v>
      </c>
      <c r="F14" s="7">
        <v>432</v>
      </c>
      <c r="G14" s="13">
        <v>10.199999999999999</v>
      </c>
    </row>
    <row r="15" spans="1:7" ht="15" customHeight="1" x14ac:dyDescent="0.35">
      <c r="A15" s="4">
        <v>1992</v>
      </c>
      <c r="B15" s="7">
        <v>248</v>
      </c>
      <c r="C15" s="10">
        <v>5.8</v>
      </c>
      <c r="D15" s="7">
        <v>161</v>
      </c>
      <c r="E15" s="10">
        <v>3.8</v>
      </c>
      <c r="F15" s="7">
        <v>409</v>
      </c>
      <c r="G15" s="13">
        <v>9.6999999999999993</v>
      </c>
    </row>
    <row r="16" spans="1:7" ht="15" customHeight="1" x14ac:dyDescent="0.35">
      <c r="A16" s="4">
        <v>1993</v>
      </c>
      <c r="B16" s="7">
        <v>282</v>
      </c>
      <c r="C16" s="10">
        <v>6.7</v>
      </c>
      <c r="D16" s="7">
        <v>174</v>
      </c>
      <c r="E16" s="10">
        <v>4.0999999999999996</v>
      </c>
      <c r="F16" s="7">
        <v>456</v>
      </c>
      <c r="G16" s="13">
        <v>10.8</v>
      </c>
    </row>
    <row r="17" spans="1:7" ht="15" customHeight="1" x14ac:dyDescent="0.35">
      <c r="A17" s="4">
        <v>1994</v>
      </c>
      <c r="B17" s="7">
        <v>337</v>
      </c>
      <c r="C17" s="10">
        <v>7.8</v>
      </c>
      <c r="D17" s="7">
        <v>177</v>
      </c>
      <c r="E17" s="10">
        <v>4.2</v>
      </c>
      <c r="F17" s="7">
        <v>514</v>
      </c>
      <c r="G17" s="13">
        <v>12</v>
      </c>
    </row>
    <row r="18" spans="1:7" ht="15" customHeight="1" x14ac:dyDescent="0.35">
      <c r="A18" s="4">
        <v>1995</v>
      </c>
      <c r="B18" s="7">
        <v>378</v>
      </c>
      <c r="C18" s="10">
        <v>8.8000000000000007</v>
      </c>
      <c r="D18" s="7">
        <v>191</v>
      </c>
      <c r="E18" s="10">
        <v>4.5</v>
      </c>
      <c r="F18" s="7">
        <v>569</v>
      </c>
      <c r="G18" s="13">
        <v>13.3</v>
      </c>
    </row>
    <row r="19" spans="1:7" ht="15" customHeight="1" x14ac:dyDescent="0.35">
      <c r="A19" s="4">
        <v>1996</v>
      </c>
      <c r="B19" s="7">
        <v>478</v>
      </c>
      <c r="C19" s="10">
        <v>10.9</v>
      </c>
      <c r="D19" s="7">
        <v>177</v>
      </c>
      <c r="E19" s="10">
        <v>4.0999999999999996</v>
      </c>
      <c r="F19" s="7">
        <v>655</v>
      </c>
      <c r="G19" s="13">
        <v>15</v>
      </c>
    </row>
    <row r="20" spans="1:7" ht="15" customHeight="1" x14ac:dyDescent="0.35">
      <c r="A20" s="4">
        <v>1997</v>
      </c>
      <c r="B20" s="7">
        <v>526</v>
      </c>
      <c r="C20" s="10">
        <v>11.9</v>
      </c>
      <c r="D20" s="7">
        <v>168</v>
      </c>
      <c r="E20" s="10">
        <v>3.9</v>
      </c>
      <c r="F20" s="7">
        <v>694</v>
      </c>
      <c r="G20" s="13">
        <v>15.8</v>
      </c>
    </row>
    <row r="21" spans="1:7" ht="15" customHeight="1" x14ac:dyDescent="0.35">
      <c r="A21" s="4">
        <v>1998</v>
      </c>
      <c r="B21" s="7">
        <v>563</v>
      </c>
      <c r="C21" s="10">
        <v>12.7</v>
      </c>
      <c r="D21" s="7">
        <v>156</v>
      </c>
      <c r="E21" s="10">
        <v>3.7</v>
      </c>
      <c r="F21" s="7">
        <v>719</v>
      </c>
      <c r="G21" s="13">
        <v>16.399999999999999</v>
      </c>
    </row>
    <row r="22" spans="1:7" ht="15" customHeight="1" x14ac:dyDescent="0.35">
      <c r="A22" s="4">
        <v>1999</v>
      </c>
      <c r="B22" s="7">
        <v>637</v>
      </c>
      <c r="C22" s="10">
        <v>14.1</v>
      </c>
      <c r="D22" s="7">
        <v>177</v>
      </c>
      <c r="E22" s="10">
        <v>4.0999999999999996</v>
      </c>
      <c r="F22" s="7">
        <v>814</v>
      </c>
      <c r="G22" s="13">
        <v>18.2</v>
      </c>
    </row>
    <row r="23" spans="1:7" ht="15" customHeight="1" x14ac:dyDescent="0.35">
      <c r="A23" s="4">
        <v>2000</v>
      </c>
      <c r="B23" s="7">
        <v>776</v>
      </c>
      <c r="C23" s="10">
        <v>17.100000000000001</v>
      </c>
      <c r="D23" s="7">
        <v>173</v>
      </c>
      <c r="E23" s="10">
        <v>4</v>
      </c>
      <c r="F23" s="7">
        <v>949</v>
      </c>
      <c r="G23" s="13">
        <v>21.1</v>
      </c>
    </row>
    <row r="24" spans="1:7" ht="15" customHeight="1" x14ac:dyDescent="0.35">
      <c r="A24" s="4">
        <v>2001</v>
      </c>
      <c r="B24" s="7">
        <v>860</v>
      </c>
      <c r="C24" s="10">
        <v>18.8</v>
      </c>
      <c r="D24" s="7">
        <v>195</v>
      </c>
      <c r="E24" s="10">
        <v>4.5</v>
      </c>
      <c r="F24" s="7">
        <v>1055</v>
      </c>
      <c r="G24" s="13">
        <v>23.3</v>
      </c>
    </row>
    <row r="25" spans="1:7" ht="15" customHeight="1" x14ac:dyDescent="0.35">
      <c r="A25" s="4">
        <v>2002</v>
      </c>
      <c r="B25" s="7">
        <v>954</v>
      </c>
      <c r="C25" s="10">
        <v>20.6</v>
      </c>
      <c r="D25" s="7">
        <v>171</v>
      </c>
      <c r="E25" s="10">
        <v>3.9</v>
      </c>
      <c r="F25" s="7">
        <v>1125</v>
      </c>
      <c r="G25" s="13">
        <v>24.4</v>
      </c>
    </row>
    <row r="26" spans="1:7" ht="15" customHeight="1" x14ac:dyDescent="0.35">
      <c r="A26" s="4">
        <v>2003</v>
      </c>
      <c r="B26" s="7">
        <v>973</v>
      </c>
      <c r="C26" s="10">
        <v>21</v>
      </c>
      <c r="D26" s="7">
        <v>193</v>
      </c>
      <c r="E26" s="10">
        <v>4.4000000000000004</v>
      </c>
      <c r="F26" s="7">
        <v>1166</v>
      </c>
      <c r="G26" s="13">
        <v>25.4</v>
      </c>
    </row>
    <row r="27" spans="1:7" ht="15" customHeight="1" x14ac:dyDescent="0.35">
      <c r="A27" s="4">
        <v>2004</v>
      </c>
      <c r="B27" s="7">
        <v>871</v>
      </c>
      <c r="C27" s="10">
        <v>18.3</v>
      </c>
      <c r="D27" s="7">
        <v>168</v>
      </c>
      <c r="E27" s="10">
        <v>3.8</v>
      </c>
      <c r="F27" s="7">
        <v>1039</v>
      </c>
      <c r="G27" s="13">
        <v>22.1</v>
      </c>
    </row>
    <row r="28" spans="1:7" ht="15" customHeight="1" x14ac:dyDescent="0.35">
      <c r="A28" s="4">
        <v>2005</v>
      </c>
      <c r="B28" s="7">
        <v>973</v>
      </c>
      <c r="C28" s="10">
        <v>20.3</v>
      </c>
      <c r="D28" s="7">
        <v>175</v>
      </c>
      <c r="E28" s="10">
        <v>4</v>
      </c>
      <c r="F28" s="7">
        <v>1148</v>
      </c>
      <c r="G28" s="13">
        <v>24.3</v>
      </c>
    </row>
    <row r="29" spans="1:7" ht="15" customHeight="1" x14ac:dyDescent="0.35">
      <c r="A29" s="4">
        <v>2006</v>
      </c>
      <c r="B29" s="7">
        <v>1002</v>
      </c>
      <c r="C29" s="10">
        <v>20.6</v>
      </c>
      <c r="D29" s="7">
        <v>158</v>
      </c>
      <c r="E29" s="10">
        <v>3.4</v>
      </c>
      <c r="F29" s="7">
        <v>1160</v>
      </c>
      <c r="G29" s="13">
        <v>24</v>
      </c>
    </row>
    <row r="30" spans="1:7" ht="15" customHeight="1" x14ac:dyDescent="0.35">
      <c r="A30" s="4">
        <v>2007</v>
      </c>
      <c r="B30" s="7">
        <v>912</v>
      </c>
      <c r="C30" s="10">
        <v>18.5</v>
      </c>
      <c r="D30" s="7">
        <v>160</v>
      </c>
      <c r="E30" s="10">
        <v>3.3</v>
      </c>
      <c r="F30" s="7">
        <v>1072</v>
      </c>
      <c r="G30" s="13">
        <v>21.9</v>
      </c>
    </row>
    <row r="31" spans="1:7" ht="15" customHeight="1" x14ac:dyDescent="0.35">
      <c r="A31" s="4">
        <v>2008</v>
      </c>
      <c r="B31" s="7">
        <v>934</v>
      </c>
      <c r="C31" s="10">
        <v>18.8</v>
      </c>
      <c r="D31" s="7">
        <v>122</v>
      </c>
      <c r="E31" s="10">
        <v>2.5</v>
      </c>
      <c r="F31" s="7">
        <v>1056</v>
      </c>
      <c r="G31" s="13">
        <v>21.3</v>
      </c>
    </row>
    <row r="32" spans="1:7" ht="15" customHeight="1" x14ac:dyDescent="0.35">
      <c r="A32" s="4">
        <v>2009</v>
      </c>
      <c r="B32" s="7">
        <v>817</v>
      </c>
      <c r="C32" s="10">
        <v>16.100000000000001</v>
      </c>
      <c r="D32" s="7">
        <v>131</v>
      </c>
      <c r="E32" s="10">
        <v>2.8</v>
      </c>
      <c r="F32" s="7">
        <v>948</v>
      </c>
      <c r="G32" s="13">
        <v>18.899999999999999</v>
      </c>
    </row>
    <row r="33" spans="1:7" ht="15" customHeight="1" x14ac:dyDescent="0.35">
      <c r="A33" s="4">
        <v>2010</v>
      </c>
      <c r="B33" s="7">
        <v>810</v>
      </c>
      <c r="C33" s="10">
        <v>15.9</v>
      </c>
      <c r="D33" s="7">
        <v>164</v>
      </c>
      <c r="E33" s="10">
        <v>3.4</v>
      </c>
      <c r="F33" s="7">
        <v>974</v>
      </c>
      <c r="G33" s="13">
        <v>19.3</v>
      </c>
    </row>
    <row r="34" spans="1:7" ht="15" customHeight="1" x14ac:dyDescent="0.35">
      <c r="A34" s="4">
        <v>2011</v>
      </c>
      <c r="B34" s="7">
        <v>761</v>
      </c>
      <c r="C34" s="10">
        <v>15</v>
      </c>
      <c r="D34" s="7">
        <v>145</v>
      </c>
      <c r="E34" s="10">
        <v>2.9</v>
      </c>
      <c r="F34" s="7">
        <v>906</v>
      </c>
      <c r="G34" s="13">
        <v>17.8</v>
      </c>
    </row>
    <row r="35" spans="1:7" ht="15" customHeight="1" x14ac:dyDescent="0.35">
      <c r="A35" s="4">
        <v>2012</v>
      </c>
      <c r="B35" s="7">
        <v>645</v>
      </c>
      <c r="C35" s="10">
        <v>12.5</v>
      </c>
      <c r="D35" s="7">
        <v>144</v>
      </c>
      <c r="E35" s="10">
        <v>3</v>
      </c>
      <c r="F35" s="7">
        <v>789</v>
      </c>
      <c r="G35" s="13">
        <v>15.5</v>
      </c>
    </row>
    <row r="36" spans="1:7" ht="15" customHeight="1" x14ac:dyDescent="0.35">
      <c r="A36" s="4">
        <v>2013</v>
      </c>
      <c r="B36" s="7">
        <v>673</v>
      </c>
      <c r="C36" s="10">
        <v>12.9</v>
      </c>
      <c r="D36" s="7">
        <v>140</v>
      </c>
      <c r="E36" s="10">
        <v>2.8</v>
      </c>
      <c r="F36" s="7">
        <v>813</v>
      </c>
      <c r="G36" s="13">
        <v>15.7</v>
      </c>
    </row>
    <row r="37" spans="1:7" ht="15" customHeight="1" x14ac:dyDescent="0.35">
      <c r="A37" s="4">
        <v>2014</v>
      </c>
      <c r="B37" s="7">
        <v>650</v>
      </c>
      <c r="C37" s="10">
        <v>12.4</v>
      </c>
      <c r="D37" s="7">
        <v>163</v>
      </c>
      <c r="E37" s="10">
        <v>3.2</v>
      </c>
      <c r="F37" s="7">
        <v>813</v>
      </c>
      <c r="G37" s="13">
        <v>15.6</v>
      </c>
    </row>
    <row r="38" spans="1:7" ht="15" customHeight="1" x14ac:dyDescent="0.35">
      <c r="A38" s="4">
        <v>2015</v>
      </c>
      <c r="B38" s="7">
        <v>647</v>
      </c>
      <c r="C38" s="10">
        <v>12.1</v>
      </c>
      <c r="D38" s="7">
        <v>146</v>
      </c>
      <c r="E38" s="10">
        <v>2.8</v>
      </c>
      <c r="F38" s="7">
        <v>793</v>
      </c>
      <c r="G38" s="13">
        <v>15</v>
      </c>
    </row>
    <row r="39" spans="1:7" ht="15" customHeight="1" x14ac:dyDescent="0.35">
      <c r="A39" s="4">
        <v>2016</v>
      </c>
      <c r="B39" s="7">
        <v>725</v>
      </c>
      <c r="C39" s="10">
        <v>13.5</v>
      </c>
      <c r="D39" s="7">
        <v>165</v>
      </c>
      <c r="E39" s="10">
        <v>3.2</v>
      </c>
      <c r="F39" s="7">
        <v>890</v>
      </c>
      <c r="G39" s="13">
        <v>16.7</v>
      </c>
    </row>
    <row r="40" spans="1:7" ht="15" customHeight="1" x14ac:dyDescent="0.35">
      <c r="A40" s="4">
        <v>2017</v>
      </c>
      <c r="B40" s="7">
        <v>736</v>
      </c>
      <c r="C40" s="10">
        <v>13.6</v>
      </c>
      <c r="D40" s="7">
        <v>151</v>
      </c>
      <c r="E40" s="10">
        <v>2.9</v>
      </c>
      <c r="F40" s="7">
        <v>887</v>
      </c>
      <c r="G40" s="13">
        <v>16.5</v>
      </c>
    </row>
    <row r="41" spans="1:7" ht="15" customHeight="1" x14ac:dyDescent="0.35">
      <c r="A41" s="4">
        <v>2018</v>
      </c>
      <c r="B41" s="7">
        <v>705</v>
      </c>
      <c r="C41" s="10">
        <v>13</v>
      </c>
      <c r="D41" s="7">
        <v>168</v>
      </c>
      <c r="E41" s="10">
        <v>3.1</v>
      </c>
      <c r="F41" s="7">
        <v>873</v>
      </c>
      <c r="G41" s="13">
        <v>16.2</v>
      </c>
    </row>
    <row r="42" spans="1:7" ht="15" customHeight="1" x14ac:dyDescent="0.35">
      <c r="A42" s="4">
        <v>2019</v>
      </c>
      <c r="B42" s="7">
        <v>657</v>
      </c>
      <c r="C42" s="10">
        <v>12</v>
      </c>
      <c r="D42" s="7">
        <v>160</v>
      </c>
      <c r="E42" s="10">
        <v>2.9</v>
      </c>
      <c r="F42" s="7">
        <v>817</v>
      </c>
      <c r="G42" s="13">
        <v>14.9</v>
      </c>
    </row>
    <row r="43" spans="1:7" ht="15" customHeight="1" x14ac:dyDescent="0.35">
      <c r="A43" s="4">
        <v>2020</v>
      </c>
      <c r="B43" s="7">
        <v>756</v>
      </c>
      <c r="C43" s="10">
        <v>13.8</v>
      </c>
      <c r="D43" s="7">
        <v>153</v>
      </c>
      <c r="E43" s="10">
        <v>2.8</v>
      </c>
      <c r="F43" s="7">
        <v>909</v>
      </c>
      <c r="G43" s="13">
        <v>16.600000000000001</v>
      </c>
    </row>
    <row r="44" spans="1:7" ht="15" customHeight="1" x14ac:dyDescent="0.35">
      <c r="A44" s="4">
        <v>2021</v>
      </c>
      <c r="B44" s="7">
        <v>794</v>
      </c>
      <c r="C44" s="10">
        <v>14.4</v>
      </c>
      <c r="D44" s="7">
        <v>188</v>
      </c>
      <c r="E44" s="10">
        <v>3.4</v>
      </c>
      <c r="F44" s="7">
        <v>982</v>
      </c>
      <c r="G44" s="13">
        <v>17.8</v>
      </c>
    </row>
    <row r="45" spans="1:7" ht="15" customHeight="1" x14ac:dyDescent="0.35">
      <c r="A45" s="4">
        <v>2022</v>
      </c>
      <c r="B45" s="7">
        <v>774</v>
      </c>
      <c r="C45" s="10">
        <v>13.8</v>
      </c>
      <c r="D45" s="7">
        <v>185</v>
      </c>
      <c r="E45" s="10">
        <v>3.3</v>
      </c>
      <c r="F45" s="7">
        <v>959</v>
      </c>
      <c r="G45" s="13">
        <v>17.2</v>
      </c>
    </row>
    <row r="46" spans="1:7" ht="15" customHeight="1" x14ac:dyDescent="0.35">
      <c r="A46" s="4">
        <v>2023</v>
      </c>
      <c r="B46" s="7">
        <v>802</v>
      </c>
      <c r="C46" s="10">
        <v>14.3</v>
      </c>
      <c r="D46" s="7">
        <v>230</v>
      </c>
      <c r="E46" s="10">
        <v>4.0999999999999996</v>
      </c>
      <c r="F46" s="7">
        <v>1032</v>
      </c>
      <c r="G46" s="13">
        <v>18.399999999999999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3"/>
  <sheetViews>
    <sheetView showGridLines="0" workbookViewId="0"/>
  </sheetViews>
  <sheetFormatPr defaultColWidth="10.90625" defaultRowHeight="14.5" x14ac:dyDescent="0.35"/>
  <cols>
    <col min="1" max="23" width="10.7265625" customWidth="1"/>
  </cols>
  <sheetData>
    <row r="1" spans="1:23" ht="15.5" x14ac:dyDescent="0.35">
      <c r="A1" s="15" t="s">
        <v>67</v>
      </c>
    </row>
    <row r="2" spans="1:23" ht="15.5" x14ac:dyDescent="0.35">
      <c r="A2" s="15" t="s">
        <v>68</v>
      </c>
    </row>
    <row r="4" spans="1:23" ht="15" customHeight="1" x14ac:dyDescent="0.35">
      <c r="A4" s="1" t="s">
        <v>0</v>
      </c>
      <c r="B4" s="17" t="s">
        <v>17</v>
      </c>
      <c r="C4" s="17" t="s">
        <v>17</v>
      </c>
      <c r="D4" s="17" t="s">
        <v>18</v>
      </c>
      <c r="E4" s="17" t="s">
        <v>18</v>
      </c>
      <c r="F4" s="17" t="s">
        <v>19</v>
      </c>
      <c r="G4" s="17" t="s">
        <v>19</v>
      </c>
      <c r="H4" s="17" t="s">
        <v>20</v>
      </c>
      <c r="I4" s="17" t="s">
        <v>20</v>
      </c>
      <c r="J4" s="17" t="s">
        <v>21</v>
      </c>
      <c r="K4" s="17" t="s">
        <v>21</v>
      </c>
      <c r="L4" s="17" t="s">
        <v>22</v>
      </c>
      <c r="M4" s="17" t="s">
        <v>22</v>
      </c>
      <c r="N4" s="17" t="s">
        <v>23</v>
      </c>
      <c r="O4" s="17" t="s">
        <v>23</v>
      </c>
      <c r="P4" s="17" t="s">
        <v>24</v>
      </c>
      <c r="Q4" s="17" t="s">
        <v>24</v>
      </c>
      <c r="R4" s="17" t="s">
        <v>25</v>
      </c>
      <c r="S4" s="17" t="s">
        <v>25</v>
      </c>
      <c r="T4" s="17" t="s">
        <v>26</v>
      </c>
      <c r="U4" s="17" t="s">
        <v>26</v>
      </c>
      <c r="V4" s="17" t="s">
        <v>27</v>
      </c>
      <c r="W4" s="17" t="s">
        <v>27</v>
      </c>
    </row>
    <row r="5" spans="1:23" ht="15" customHeight="1" x14ac:dyDescent="0.35">
      <c r="A5" s="2" t="s">
        <v>1</v>
      </c>
      <c r="B5" s="5" t="s">
        <v>3</v>
      </c>
      <c r="C5" s="8" t="s">
        <v>4</v>
      </c>
      <c r="D5" s="5" t="s">
        <v>3</v>
      </c>
      <c r="E5" s="8" t="s">
        <v>4</v>
      </c>
      <c r="F5" s="5" t="s">
        <v>3</v>
      </c>
      <c r="G5" s="8" t="s">
        <v>4</v>
      </c>
      <c r="H5" s="5" t="s">
        <v>3</v>
      </c>
      <c r="I5" s="8" t="s">
        <v>4</v>
      </c>
      <c r="J5" s="5" t="s">
        <v>3</v>
      </c>
      <c r="K5" s="8" t="s">
        <v>4</v>
      </c>
      <c r="L5" s="5" t="s">
        <v>3</v>
      </c>
      <c r="M5" s="8" t="s">
        <v>4</v>
      </c>
      <c r="N5" s="5" t="s">
        <v>3</v>
      </c>
      <c r="O5" s="8" t="s">
        <v>4</v>
      </c>
      <c r="P5" s="5" t="s">
        <v>3</v>
      </c>
      <c r="Q5" s="8" t="s">
        <v>4</v>
      </c>
      <c r="R5" s="5" t="s">
        <v>3</v>
      </c>
      <c r="S5" s="8" t="s">
        <v>4</v>
      </c>
      <c r="T5" s="5" t="s">
        <v>3</v>
      </c>
      <c r="U5" s="8" t="s">
        <v>4</v>
      </c>
      <c r="V5" s="5" t="s">
        <v>3</v>
      </c>
      <c r="W5" s="11" t="s">
        <v>4</v>
      </c>
    </row>
    <row r="6" spans="1:23" ht="15" customHeight="1" x14ac:dyDescent="0.35">
      <c r="A6" s="3">
        <v>1996</v>
      </c>
      <c r="B6" s="6">
        <v>174</v>
      </c>
      <c r="C6" s="9">
        <v>38.1</v>
      </c>
      <c r="D6" s="6">
        <v>107</v>
      </c>
      <c r="E6" s="9">
        <v>24.3</v>
      </c>
      <c r="F6" s="6">
        <v>84</v>
      </c>
      <c r="G6" s="9">
        <v>19.2</v>
      </c>
      <c r="H6" s="6">
        <v>60</v>
      </c>
      <c r="I6" s="9">
        <v>13.8</v>
      </c>
      <c r="J6" s="6">
        <v>67</v>
      </c>
      <c r="K6" s="9">
        <v>15.1</v>
      </c>
      <c r="L6" s="6">
        <v>42</v>
      </c>
      <c r="M6" s="9">
        <v>9.5</v>
      </c>
      <c r="N6" s="6">
        <v>41</v>
      </c>
      <c r="O6" s="9">
        <v>9.1</v>
      </c>
      <c r="P6" s="6">
        <v>35</v>
      </c>
      <c r="Q6" s="9">
        <v>9.1999999999999993</v>
      </c>
      <c r="R6" s="6">
        <v>21</v>
      </c>
      <c r="S6" s="9">
        <v>5.5</v>
      </c>
      <c r="T6" s="6">
        <v>24</v>
      </c>
      <c r="U6" s="9">
        <v>6.1</v>
      </c>
      <c r="V6" s="6">
        <v>655</v>
      </c>
      <c r="W6" s="12">
        <v>15.1</v>
      </c>
    </row>
    <row r="7" spans="1:23" ht="15" customHeight="1" x14ac:dyDescent="0.35">
      <c r="A7" s="4">
        <v>1997</v>
      </c>
      <c r="B7" s="7">
        <v>168</v>
      </c>
      <c r="C7" s="10">
        <v>38.200000000000003</v>
      </c>
      <c r="D7" s="7">
        <v>112</v>
      </c>
      <c r="E7" s="10">
        <v>25.2</v>
      </c>
      <c r="F7" s="7">
        <v>91</v>
      </c>
      <c r="G7" s="10">
        <v>20.7</v>
      </c>
      <c r="H7" s="7">
        <v>66</v>
      </c>
      <c r="I7" s="10">
        <v>14.7</v>
      </c>
      <c r="J7" s="7">
        <v>54</v>
      </c>
      <c r="K7" s="10">
        <v>12.3</v>
      </c>
      <c r="L7" s="7">
        <v>47</v>
      </c>
      <c r="M7" s="10">
        <v>10.7</v>
      </c>
      <c r="N7" s="7">
        <v>50</v>
      </c>
      <c r="O7" s="10">
        <v>11.2</v>
      </c>
      <c r="P7" s="7">
        <v>40</v>
      </c>
      <c r="Q7" s="10">
        <v>9.8000000000000007</v>
      </c>
      <c r="R7" s="7">
        <v>37</v>
      </c>
      <c r="S7" s="10">
        <v>9.6999999999999993</v>
      </c>
      <c r="T7" s="7">
        <v>29</v>
      </c>
      <c r="U7" s="10">
        <v>7.2</v>
      </c>
      <c r="V7" s="7">
        <v>694</v>
      </c>
      <c r="W7" s="13">
        <v>15.8</v>
      </c>
    </row>
    <row r="8" spans="1:23" ht="15" customHeight="1" x14ac:dyDescent="0.35">
      <c r="A8" s="4">
        <v>1998</v>
      </c>
      <c r="B8" s="7">
        <v>172</v>
      </c>
      <c r="C8" s="10">
        <v>39.200000000000003</v>
      </c>
      <c r="D8" s="7">
        <v>117</v>
      </c>
      <c r="E8" s="10">
        <v>26.5</v>
      </c>
      <c r="F8" s="7">
        <v>89</v>
      </c>
      <c r="G8" s="10">
        <v>20.399999999999999</v>
      </c>
      <c r="H8" s="7">
        <v>68</v>
      </c>
      <c r="I8" s="10">
        <v>15.8</v>
      </c>
      <c r="J8" s="7">
        <v>69</v>
      </c>
      <c r="K8" s="10">
        <v>15</v>
      </c>
      <c r="L8" s="7">
        <v>68</v>
      </c>
      <c r="M8" s="10">
        <v>15.6</v>
      </c>
      <c r="N8" s="7">
        <v>40</v>
      </c>
      <c r="O8" s="10">
        <v>9.3000000000000007</v>
      </c>
      <c r="P8" s="7">
        <v>40</v>
      </c>
      <c r="Q8" s="10">
        <v>9.6999999999999993</v>
      </c>
      <c r="R8" s="7">
        <v>30</v>
      </c>
      <c r="S8" s="10">
        <v>7.2</v>
      </c>
      <c r="T8" s="7">
        <v>26</v>
      </c>
      <c r="U8" s="10">
        <v>6.4</v>
      </c>
      <c r="V8" s="7">
        <v>719</v>
      </c>
      <c r="W8" s="13">
        <v>16.3</v>
      </c>
    </row>
    <row r="9" spans="1:23" ht="15" customHeight="1" x14ac:dyDescent="0.35">
      <c r="A9" s="4">
        <v>1999</v>
      </c>
      <c r="B9" s="7">
        <v>219</v>
      </c>
      <c r="C9" s="10">
        <v>50.3</v>
      </c>
      <c r="D9" s="7">
        <v>125</v>
      </c>
      <c r="E9" s="10">
        <v>27.9</v>
      </c>
      <c r="F9" s="7">
        <v>85</v>
      </c>
      <c r="G9" s="10">
        <v>19.100000000000001</v>
      </c>
      <c r="H9" s="7">
        <v>71</v>
      </c>
      <c r="I9" s="10">
        <v>15.7</v>
      </c>
      <c r="J9" s="7">
        <v>81</v>
      </c>
      <c r="K9" s="10">
        <v>17.7</v>
      </c>
      <c r="L9" s="7">
        <v>60</v>
      </c>
      <c r="M9" s="10">
        <v>13</v>
      </c>
      <c r="N9" s="7">
        <v>63</v>
      </c>
      <c r="O9" s="10">
        <v>14.3</v>
      </c>
      <c r="P9" s="7">
        <v>37</v>
      </c>
      <c r="Q9" s="10">
        <v>9</v>
      </c>
      <c r="R9" s="7">
        <v>35</v>
      </c>
      <c r="S9" s="10">
        <v>8.5</v>
      </c>
      <c r="T9" s="7">
        <v>38</v>
      </c>
      <c r="U9" s="10">
        <v>8.4</v>
      </c>
      <c r="V9" s="7">
        <v>814</v>
      </c>
      <c r="W9" s="13">
        <v>18.2</v>
      </c>
    </row>
    <row r="10" spans="1:23" ht="15" customHeight="1" x14ac:dyDescent="0.35">
      <c r="A10" s="4">
        <v>2000</v>
      </c>
      <c r="B10" s="7">
        <v>247</v>
      </c>
      <c r="C10" s="10">
        <v>58.3</v>
      </c>
      <c r="D10" s="7">
        <v>177</v>
      </c>
      <c r="E10" s="10">
        <v>39.700000000000003</v>
      </c>
      <c r="F10" s="7">
        <v>111</v>
      </c>
      <c r="G10" s="10">
        <v>25.6</v>
      </c>
      <c r="H10" s="7">
        <v>99</v>
      </c>
      <c r="I10" s="10">
        <v>21.8</v>
      </c>
      <c r="J10" s="7">
        <v>74</v>
      </c>
      <c r="K10" s="10">
        <v>16.7</v>
      </c>
      <c r="L10" s="7">
        <v>62</v>
      </c>
      <c r="M10" s="10">
        <v>14</v>
      </c>
      <c r="N10" s="7">
        <v>47</v>
      </c>
      <c r="O10" s="10">
        <v>10.8</v>
      </c>
      <c r="P10" s="7">
        <v>52</v>
      </c>
      <c r="Q10" s="10">
        <v>11.7</v>
      </c>
      <c r="R10" s="7">
        <v>44</v>
      </c>
      <c r="S10" s="10">
        <v>10.4</v>
      </c>
      <c r="T10" s="7">
        <v>36</v>
      </c>
      <c r="U10" s="10">
        <v>8.3000000000000007</v>
      </c>
      <c r="V10" s="7">
        <v>949</v>
      </c>
      <c r="W10" s="13">
        <v>21.2</v>
      </c>
    </row>
    <row r="11" spans="1:23" ht="15" customHeight="1" x14ac:dyDescent="0.35">
      <c r="A11" s="4">
        <v>2001</v>
      </c>
      <c r="B11" s="7">
        <v>281</v>
      </c>
      <c r="C11" s="10">
        <v>66.8</v>
      </c>
      <c r="D11" s="7">
        <v>177</v>
      </c>
      <c r="E11" s="10">
        <v>39.799999999999997</v>
      </c>
      <c r="F11" s="7">
        <v>137</v>
      </c>
      <c r="G11" s="10">
        <v>30.8</v>
      </c>
      <c r="H11" s="7">
        <v>94</v>
      </c>
      <c r="I11" s="10">
        <v>20.6</v>
      </c>
      <c r="J11" s="7">
        <v>92</v>
      </c>
      <c r="K11" s="10">
        <v>20.5</v>
      </c>
      <c r="L11" s="7">
        <v>72</v>
      </c>
      <c r="M11" s="10">
        <v>15.1</v>
      </c>
      <c r="N11" s="7">
        <v>53</v>
      </c>
      <c r="O11" s="10">
        <v>12</v>
      </c>
      <c r="P11" s="7">
        <v>59</v>
      </c>
      <c r="Q11" s="10">
        <v>13.8</v>
      </c>
      <c r="R11" s="7">
        <v>42</v>
      </c>
      <c r="S11" s="10">
        <v>9.6</v>
      </c>
      <c r="T11" s="7">
        <v>48</v>
      </c>
      <c r="U11" s="10">
        <v>10.5</v>
      </c>
      <c r="V11" s="7">
        <v>1055</v>
      </c>
      <c r="W11" s="13">
        <v>23.3</v>
      </c>
    </row>
    <row r="12" spans="1:23" ht="15" customHeight="1" x14ac:dyDescent="0.35">
      <c r="A12" s="4">
        <v>2002</v>
      </c>
      <c r="B12" s="7">
        <v>332</v>
      </c>
      <c r="C12" s="10">
        <v>80.099999999999994</v>
      </c>
      <c r="D12" s="7">
        <v>175</v>
      </c>
      <c r="E12" s="10">
        <v>39.700000000000003</v>
      </c>
      <c r="F12" s="7">
        <v>139</v>
      </c>
      <c r="G12" s="10">
        <v>31.5</v>
      </c>
      <c r="H12" s="7">
        <v>110</v>
      </c>
      <c r="I12" s="10">
        <v>24.1</v>
      </c>
      <c r="J12" s="7">
        <v>96</v>
      </c>
      <c r="K12" s="10">
        <v>20.6</v>
      </c>
      <c r="L12" s="7">
        <v>81</v>
      </c>
      <c r="M12" s="10">
        <v>16.899999999999999</v>
      </c>
      <c r="N12" s="7">
        <v>54</v>
      </c>
      <c r="O12" s="10">
        <v>11.8</v>
      </c>
      <c r="P12" s="7">
        <v>54</v>
      </c>
      <c r="Q12" s="10">
        <v>11.5</v>
      </c>
      <c r="R12" s="7">
        <v>50</v>
      </c>
      <c r="S12" s="10">
        <v>11.9</v>
      </c>
      <c r="T12" s="7">
        <v>34</v>
      </c>
      <c r="U12" s="10">
        <v>7.2</v>
      </c>
      <c r="V12" s="7">
        <v>1125</v>
      </c>
      <c r="W12" s="13">
        <v>24.5</v>
      </c>
    </row>
    <row r="13" spans="1:23" ht="15" customHeight="1" x14ac:dyDescent="0.35">
      <c r="A13" s="4">
        <v>2003</v>
      </c>
      <c r="B13" s="7">
        <v>308</v>
      </c>
      <c r="C13" s="10">
        <v>74.599999999999994</v>
      </c>
      <c r="D13" s="7">
        <v>200</v>
      </c>
      <c r="E13" s="10">
        <v>46.2</v>
      </c>
      <c r="F13" s="7">
        <v>145</v>
      </c>
      <c r="G13" s="10">
        <v>32</v>
      </c>
      <c r="H13" s="7">
        <v>118</v>
      </c>
      <c r="I13" s="10">
        <v>26.6</v>
      </c>
      <c r="J13" s="7">
        <v>91</v>
      </c>
      <c r="K13" s="10">
        <v>19.100000000000001</v>
      </c>
      <c r="L13" s="7">
        <v>91</v>
      </c>
      <c r="M13" s="10">
        <v>19.3</v>
      </c>
      <c r="N13" s="7">
        <v>78</v>
      </c>
      <c r="O13" s="10">
        <v>16.7</v>
      </c>
      <c r="P13" s="7">
        <v>48</v>
      </c>
      <c r="Q13" s="10">
        <v>10.199999999999999</v>
      </c>
      <c r="R13" s="7">
        <v>50</v>
      </c>
      <c r="S13" s="10">
        <v>10.9</v>
      </c>
      <c r="T13" s="7">
        <v>37</v>
      </c>
      <c r="U13" s="10">
        <v>8.6</v>
      </c>
      <c r="V13" s="7">
        <v>1166</v>
      </c>
      <c r="W13" s="13">
        <v>25.3</v>
      </c>
    </row>
    <row r="14" spans="1:23" ht="15" customHeight="1" x14ac:dyDescent="0.35">
      <c r="A14" s="4">
        <v>2004</v>
      </c>
      <c r="B14" s="7">
        <v>280</v>
      </c>
      <c r="C14" s="10">
        <v>65.5</v>
      </c>
      <c r="D14" s="7">
        <v>168</v>
      </c>
      <c r="E14" s="10">
        <v>36.9</v>
      </c>
      <c r="F14" s="7">
        <v>138</v>
      </c>
      <c r="G14" s="10">
        <v>30</v>
      </c>
      <c r="H14" s="7">
        <v>132</v>
      </c>
      <c r="I14" s="10">
        <v>28.3</v>
      </c>
      <c r="J14" s="7">
        <v>80</v>
      </c>
      <c r="K14" s="10">
        <v>17</v>
      </c>
      <c r="L14" s="7">
        <v>71</v>
      </c>
      <c r="M14" s="10">
        <v>14.6</v>
      </c>
      <c r="N14" s="7">
        <v>46</v>
      </c>
      <c r="O14" s="10">
        <v>9.3000000000000007</v>
      </c>
      <c r="P14" s="7">
        <v>48</v>
      </c>
      <c r="Q14" s="10">
        <v>10.199999999999999</v>
      </c>
      <c r="R14" s="7">
        <v>39</v>
      </c>
      <c r="S14" s="10">
        <v>9.4</v>
      </c>
      <c r="T14" s="7">
        <v>37</v>
      </c>
      <c r="U14" s="10">
        <v>8.1</v>
      </c>
      <c r="V14" s="7">
        <v>1039</v>
      </c>
      <c r="W14" s="13">
        <v>22.1</v>
      </c>
    </row>
    <row r="15" spans="1:23" ht="15" customHeight="1" x14ac:dyDescent="0.35">
      <c r="A15" s="4">
        <v>2005</v>
      </c>
      <c r="B15" s="7">
        <v>267</v>
      </c>
      <c r="C15" s="10">
        <v>61.2</v>
      </c>
      <c r="D15" s="7">
        <v>205</v>
      </c>
      <c r="E15" s="10">
        <v>44.9</v>
      </c>
      <c r="F15" s="7">
        <v>176</v>
      </c>
      <c r="G15" s="10">
        <v>38</v>
      </c>
      <c r="H15" s="7">
        <v>105</v>
      </c>
      <c r="I15" s="10">
        <v>22.2</v>
      </c>
      <c r="J15" s="7">
        <v>101</v>
      </c>
      <c r="K15" s="10">
        <v>21.9</v>
      </c>
      <c r="L15" s="7">
        <v>90</v>
      </c>
      <c r="M15" s="10">
        <v>18.399999999999999</v>
      </c>
      <c r="N15" s="7">
        <v>68</v>
      </c>
      <c r="O15" s="10">
        <v>14</v>
      </c>
      <c r="P15" s="7">
        <v>45</v>
      </c>
      <c r="Q15" s="10">
        <v>9.6</v>
      </c>
      <c r="R15" s="7">
        <v>50</v>
      </c>
      <c r="S15" s="10">
        <v>11.4</v>
      </c>
      <c r="T15" s="7">
        <v>41</v>
      </c>
      <c r="U15" s="10">
        <v>9.1</v>
      </c>
      <c r="V15" s="7">
        <v>1148</v>
      </c>
      <c r="W15" s="13">
        <v>24.2</v>
      </c>
    </row>
    <row r="16" spans="1:23" ht="15" customHeight="1" x14ac:dyDescent="0.35">
      <c r="A16" s="4">
        <v>2006</v>
      </c>
      <c r="B16" s="7">
        <v>308</v>
      </c>
      <c r="C16" s="10">
        <v>70.2</v>
      </c>
      <c r="D16" s="7">
        <v>185</v>
      </c>
      <c r="E16" s="10">
        <v>40.6</v>
      </c>
      <c r="F16" s="7">
        <v>149</v>
      </c>
      <c r="G16" s="10">
        <v>32.5</v>
      </c>
      <c r="H16" s="7">
        <v>114</v>
      </c>
      <c r="I16" s="10">
        <v>24</v>
      </c>
      <c r="J16" s="7">
        <v>109</v>
      </c>
      <c r="K16" s="10">
        <v>21.7</v>
      </c>
      <c r="L16" s="7">
        <v>85</v>
      </c>
      <c r="M16" s="10">
        <v>17.100000000000001</v>
      </c>
      <c r="N16" s="7">
        <v>60</v>
      </c>
      <c r="O16" s="10">
        <v>12.2</v>
      </c>
      <c r="P16" s="7">
        <v>66</v>
      </c>
      <c r="Q16" s="10">
        <v>13.1</v>
      </c>
      <c r="R16" s="7">
        <v>52</v>
      </c>
      <c r="S16" s="10">
        <v>11.5</v>
      </c>
      <c r="T16" s="7">
        <v>32</v>
      </c>
      <c r="U16" s="10">
        <v>7.6</v>
      </c>
      <c r="V16" s="7">
        <v>1160</v>
      </c>
      <c r="W16" s="13">
        <v>24</v>
      </c>
    </row>
    <row r="17" spans="1:23" ht="15" customHeight="1" x14ac:dyDescent="0.35">
      <c r="A17" s="4">
        <v>2007</v>
      </c>
      <c r="B17" s="7">
        <v>265</v>
      </c>
      <c r="C17" s="10">
        <v>58.5</v>
      </c>
      <c r="D17" s="7">
        <v>193</v>
      </c>
      <c r="E17" s="10">
        <v>41.7</v>
      </c>
      <c r="F17" s="7">
        <v>122</v>
      </c>
      <c r="G17" s="10">
        <v>25.5</v>
      </c>
      <c r="H17" s="7">
        <v>113</v>
      </c>
      <c r="I17" s="10">
        <v>23.1</v>
      </c>
      <c r="J17" s="7">
        <v>92</v>
      </c>
      <c r="K17" s="10">
        <v>18.3</v>
      </c>
      <c r="L17" s="7">
        <v>66</v>
      </c>
      <c r="M17" s="10">
        <v>13.2</v>
      </c>
      <c r="N17" s="7">
        <v>79</v>
      </c>
      <c r="O17" s="10">
        <v>15.3</v>
      </c>
      <c r="P17" s="7">
        <v>54</v>
      </c>
      <c r="Q17" s="10">
        <v>11.3</v>
      </c>
      <c r="R17" s="7">
        <v>52</v>
      </c>
      <c r="S17" s="10">
        <v>11</v>
      </c>
      <c r="T17" s="7">
        <v>36</v>
      </c>
      <c r="U17" s="10">
        <v>7.7</v>
      </c>
      <c r="V17" s="7">
        <v>1072</v>
      </c>
      <c r="W17" s="13">
        <v>21.9</v>
      </c>
    </row>
    <row r="18" spans="1:23" ht="15" customHeight="1" x14ac:dyDescent="0.35">
      <c r="A18" s="4">
        <v>2008</v>
      </c>
      <c r="B18" s="7">
        <v>260</v>
      </c>
      <c r="C18" s="10">
        <v>57.4</v>
      </c>
      <c r="D18" s="7">
        <v>177</v>
      </c>
      <c r="E18" s="10">
        <v>38.200000000000003</v>
      </c>
      <c r="F18" s="7">
        <v>127</v>
      </c>
      <c r="G18" s="10">
        <v>26.4</v>
      </c>
      <c r="H18" s="7">
        <v>129</v>
      </c>
      <c r="I18" s="10">
        <v>26.4</v>
      </c>
      <c r="J18" s="7">
        <v>107</v>
      </c>
      <c r="K18" s="10">
        <v>21.4</v>
      </c>
      <c r="L18" s="7">
        <v>87</v>
      </c>
      <c r="M18" s="10">
        <v>16.7</v>
      </c>
      <c r="N18" s="7">
        <v>49</v>
      </c>
      <c r="O18" s="10">
        <v>9.3000000000000007</v>
      </c>
      <c r="P18" s="7">
        <v>46</v>
      </c>
      <c r="Q18" s="10">
        <v>9</v>
      </c>
      <c r="R18" s="7">
        <v>43</v>
      </c>
      <c r="S18" s="10">
        <v>8.9</v>
      </c>
      <c r="T18" s="7">
        <v>31</v>
      </c>
      <c r="U18" s="10">
        <v>6.3</v>
      </c>
      <c r="V18" s="7">
        <v>1056</v>
      </c>
      <c r="W18" s="13">
        <v>21.3</v>
      </c>
    </row>
    <row r="19" spans="1:23" ht="15" customHeight="1" x14ac:dyDescent="0.35">
      <c r="A19" s="4">
        <v>2009</v>
      </c>
      <c r="B19" s="7">
        <v>225</v>
      </c>
      <c r="C19" s="10">
        <v>48.4</v>
      </c>
      <c r="D19" s="7">
        <v>153</v>
      </c>
      <c r="E19" s="10">
        <v>33.200000000000003</v>
      </c>
      <c r="F19" s="7">
        <v>143</v>
      </c>
      <c r="G19" s="10">
        <v>29.4</v>
      </c>
      <c r="H19" s="7">
        <v>96</v>
      </c>
      <c r="I19" s="10">
        <v>18.600000000000001</v>
      </c>
      <c r="J19" s="7">
        <v>76</v>
      </c>
      <c r="K19" s="10">
        <v>14.9</v>
      </c>
      <c r="L19" s="7">
        <v>55</v>
      </c>
      <c r="M19" s="10">
        <v>10.7</v>
      </c>
      <c r="N19" s="7">
        <v>69</v>
      </c>
      <c r="O19" s="10">
        <v>13.1</v>
      </c>
      <c r="P19" s="7">
        <v>55</v>
      </c>
      <c r="Q19" s="10">
        <v>10.7</v>
      </c>
      <c r="R19" s="7">
        <v>51</v>
      </c>
      <c r="S19" s="10">
        <v>10.4</v>
      </c>
      <c r="T19" s="7">
        <v>25</v>
      </c>
      <c r="U19" s="10">
        <v>5.4</v>
      </c>
      <c r="V19" s="7">
        <v>948</v>
      </c>
      <c r="W19" s="13">
        <v>18.899999999999999</v>
      </c>
    </row>
    <row r="20" spans="1:23" ht="15" customHeight="1" x14ac:dyDescent="0.35">
      <c r="A20" s="4">
        <v>2010</v>
      </c>
      <c r="B20" s="7">
        <v>224</v>
      </c>
      <c r="C20" s="10">
        <v>47.4</v>
      </c>
      <c r="D20" s="7">
        <v>158</v>
      </c>
      <c r="E20" s="10">
        <v>32.700000000000003</v>
      </c>
      <c r="F20" s="7">
        <v>120</v>
      </c>
      <c r="G20" s="10">
        <v>24.2</v>
      </c>
      <c r="H20" s="7">
        <v>116</v>
      </c>
      <c r="I20" s="10">
        <v>23.4</v>
      </c>
      <c r="J20" s="7">
        <v>97</v>
      </c>
      <c r="K20" s="10">
        <v>19.399999999999999</v>
      </c>
      <c r="L20" s="7">
        <v>62</v>
      </c>
      <c r="M20" s="10">
        <v>12.5</v>
      </c>
      <c r="N20" s="7">
        <v>60</v>
      </c>
      <c r="O20" s="10">
        <v>11.2</v>
      </c>
      <c r="P20" s="7">
        <v>49</v>
      </c>
      <c r="Q20" s="10">
        <v>9.6</v>
      </c>
      <c r="R20" s="7">
        <v>52</v>
      </c>
      <c r="S20" s="10">
        <v>10.5</v>
      </c>
      <c r="T20" s="7">
        <v>36</v>
      </c>
      <c r="U20" s="10">
        <v>7.1</v>
      </c>
      <c r="V20" s="7">
        <v>974</v>
      </c>
      <c r="W20" s="13">
        <v>19.399999999999999</v>
      </c>
    </row>
    <row r="21" spans="1:23" ht="15" customHeight="1" x14ac:dyDescent="0.35">
      <c r="A21" s="4">
        <v>2011</v>
      </c>
      <c r="B21" s="7">
        <v>202</v>
      </c>
      <c r="C21" s="10">
        <v>42</v>
      </c>
      <c r="D21" s="7">
        <v>137</v>
      </c>
      <c r="E21" s="10">
        <v>28.6</v>
      </c>
      <c r="F21" s="7">
        <v>118</v>
      </c>
      <c r="G21" s="10">
        <v>24.1</v>
      </c>
      <c r="H21" s="7">
        <v>97</v>
      </c>
      <c r="I21" s="10">
        <v>18.899999999999999</v>
      </c>
      <c r="J21" s="7">
        <v>88</v>
      </c>
      <c r="K21" s="10">
        <v>17.3</v>
      </c>
      <c r="L21" s="7">
        <v>58</v>
      </c>
      <c r="M21" s="10">
        <v>11</v>
      </c>
      <c r="N21" s="7">
        <v>76</v>
      </c>
      <c r="O21" s="10">
        <v>14.1</v>
      </c>
      <c r="P21" s="7">
        <v>48</v>
      </c>
      <c r="Q21" s="10">
        <v>9.3000000000000007</v>
      </c>
      <c r="R21" s="7">
        <v>40</v>
      </c>
      <c r="S21" s="10">
        <v>7.6</v>
      </c>
      <c r="T21" s="7">
        <v>42</v>
      </c>
      <c r="U21" s="10">
        <v>8.8000000000000007</v>
      </c>
      <c r="V21" s="7">
        <v>906</v>
      </c>
      <c r="W21" s="13">
        <v>17.8</v>
      </c>
    </row>
    <row r="22" spans="1:23" ht="15" customHeight="1" x14ac:dyDescent="0.35">
      <c r="A22" s="4">
        <v>2012</v>
      </c>
      <c r="B22" s="7">
        <v>189</v>
      </c>
      <c r="C22" s="10">
        <v>39.700000000000003</v>
      </c>
      <c r="D22" s="7">
        <v>123</v>
      </c>
      <c r="E22" s="10">
        <v>25.9</v>
      </c>
      <c r="F22" s="7">
        <v>120</v>
      </c>
      <c r="G22" s="10">
        <v>23.5</v>
      </c>
      <c r="H22" s="7">
        <v>76</v>
      </c>
      <c r="I22" s="10">
        <v>15.2</v>
      </c>
      <c r="J22" s="7">
        <v>74</v>
      </c>
      <c r="K22" s="10">
        <v>14.1</v>
      </c>
      <c r="L22" s="7">
        <v>65</v>
      </c>
      <c r="M22" s="10">
        <v>12.6</v>
      </c>
      <c r="N22" s="7">
        <v>40</v>
      </c>
      <c r="O22" s="10">
        <v>7.7</v>
      </c>
      <c r="P22" s="7">
        <v>34</v>
      </c>
      <c r="Q22" s="10">
        <v>6.7</v>
      </c>
      <c r="R22" s="7">
        <v>39</v>
      </c>
      <c r="S22" s="10">
        <v>7.5</v>
      </c>
      <c r="T22" s="7">
        <v>29</v>
      </c>
      <c r="U22" s="10">
        <v>5.9</v>
      </c>
      <c r="V22" s="7">
        <v>789</v>
      </c>
      <c r="W22" s="13">
        <v>15.5</v>
      </c>
    </row>
    <row r="23" spans="1:23" ht="15" customHeight="1" x14ac:dyDescent="0.35">
      <c r="A23" s="4">
        <v>2013</v>
      </c>
      <c r="B23" s="7">
        <v>163</v>
      </c>
      <c r="C23" s="10">
        <v>33.299999999999997</v>
      </c>
      <c r="D23" s="7">
        <v>137</v>
      </c>
      <c r="E23" s="10">
        <v>28.3</v>
      </c>
      <c r="F23" s="7">
        <v>123</v>
      </c>
      <c r="G23" s="10">
        <v>24.2</v>
      </c>
      <c r="H23" s="7">
        <v>95</v>
      </c>
      <c r="I23" s="10">
        <v>18.3</v>
      </c>
      <c r="J23" s="7">
        <v>71</v>
      </c>
      <c r="K23" s="10">
        <v>13.5</v>
      </c>
      <c r="L23" s="7">
        <v>66</v>
      </c>
      <c r="M23" s="10">
        <v>12.4</v>
      </c>
      <c r="N23" s="7">
        <v>56</v>
      </c>
      <c r="O23" s="10">
        <v>10.3</v>
      </c>
      <c r="P23" s="7">
        <v>38</v>
      </c>
      <c r="Q23" s="10">
        <v>7.1</v>
      </c>
      <c r="R23" s="7">
        <v>38</v>
      </c>
      <c r="S23" s="10">
        <v>7.5</v>
      </c>
      <c r="T23" s="7">
        <v>26</v>
      </c>
      <c r="U23" s="10">
        <v>5.2</v>
      </c>
      <c r="V23" s="7">
        <v>813</v>
      </c>
      <c r="W23" s="13">
        <v>15.8</v>
      </c>
    </row>
    <row r="24" spans="1:23" ht="15" customHeight="1" x14ac:dyDescent="0.35">
      <c r="A24" s="4">
        <v>2014</v>
      </c>
      <c r="B24" s="7">
        <v>177</v>
      </c>
      <c r="C24" s="10">
        <v>36.799999999999997</v>
      </c>
      <c r="D24" s="7">
        <v>130</v>
      </c>
      <c r="E24" s="10">
        <v>27</v>
      </c>
      <c r="F24" s="7">
        <v>119</v>
      </c>
      <c r="G24" s="10">
        <v>23.5</v>
      </c>
      <c r="H24" s="7">
        <v>80</v>
      </c>
      <c r="I24" s="10">
        <v>15.3</v>
      </c>
      <c r="J24" s="7">
        <v>94</v>
      </c>
      <c r="K24" s="10">
        <v>17.399999999999999</v>
      </c>
      <c r="L24" s="7">
        <v>58</v>
      </c>
      <c r="M24" s="10">
        <v>10.8</v>
      </c>
      <c r="N24" s="7">
        <v>53</v>
      </c>
      <c r="O24" s="10">
        <v>9.5</v>
      </c>
      <c r="P24" s="7">
        <v>44</v>
      </c>
      <c r="Q24" s="10">
        <v>8.3000000000000007</v>
      </c>
      <c r="R24" s="7">
        <v>29</v>
      </c>
      <c r="S24" s="10">
        <v>5.6</v>
      </c>
      <c r="T24" s="7">
        <v>29</v>
      </c>
      <c r="U24" s="10">
        <v>5.5</v>
      </c>
      <c r="V24" s="7">
        <v>813</v>
      </c>
      <c r="W24" s="13">
        <v>15.7</v>
      </c>
    </row>
    <row r="25" spans="1:23" ht="15" customHeight="1" x14ac:dyDescent="0.35">
      <c r="A25" s="4">
        <v>2015</v>
      </c>
      <c r="B25" s="7">
        <v>164</v>
      </c>
      <c r="C25" s="10">
        <v>33.5</v>
      </c>
      <c r="D25" s="7">
        <v>133</v>
      </c>
      <c r="E25" s="10">
        <v>27.5</v>
      </c>
      <c r="F25" s="7">
        <v>105</v>
      </c>
      <c r="G25" s="10">
        <v>20.5</v>
      </c>
      <c r="H25" s="7">
        <v>87</v>
      </c>
      <c r="I25" s="10">
        <v>16.2</v>
      </c>
      <c r="J25" s="7">
        <v>66</v>
      </c>
      <c r="K25" s="10">
        <v>11.9</v>
      </c>
      <c r="L25" s="7">
        <v>66</v>
      </c>
      <c r="M25" s="10">
        <v>11.8</v>
      </c>
      <c r="N25" s="7">
        <v>50</v>
      </c>
      <c r="O25" s="10">
        <v>9.4</v>
      </c>
      <c r="P25" s="7">
        <v>45</v>
      </c>
      <c r="Q25" s="10">
        <v>8.3000000000000007</v>
      </c>
      <c r="R25" s="7">
        <v>45</v>
      </c>
      <c r="S25" s="10">
        <v>8.4</v>
      </c>
      <c r="T25" s="7">
        <v>32</v>
      </c>
      <c r="U25" s="10">
        <v>6.2</v>
      </c>
      <c r="V25" s="7">
        <v>793</v>
      </c>
      <c r="W25" s="13">
        <v>15</v>
      </c>
    </row>
    <row r="26" spans="1:23" ht="15" customHeight="1" x14ac:dyDescent="0.35">
      <c r="A26" s="4">
        <v>2016</v>
      </c>
      <c r="B26" s="7">
        <v>203</v>
      </c>
      <c r="C26" s="10">
        <v>42.4</v>
      </c>
      <c r="D26" s="7">
        <v>123</v>
      </c>
      <c r="E26" s="10">
        <v>25.1</v>
      </c>
      <c r="F26" s="7">
        <v>133</v>
      </c>
      <c r="G26" s="10">
        <v>25.8</v>
      </c>
      <c r="H26" s="7">
        <v>93</v>
      </c>
      <c r="I26" s="10">
        <v>17.600000000000001</v>
      </c>
      <c r="J26" s="7">
        <v>77</v>
      </c>
      <c r="K26" s="10">
        <v>14.2</v>
      </c>
      <c r="L26" s="7">
        <v>64</v>
      </c>
      <c r="M26" s="10">
        <v>11.2</v>
      </c>
      <c r="N26" s="7">
        <v>78</v>
      </c>
      <c r="O26" s="10">
        <v>13.9</v>
      </c>
      <c r="P26" s="7">
        <v>49</v>
      </c>
      <c r="Q26" s="10">
        <v>8.9</v>
      </c>
      <c r="R26" s="7">
        <v>38</v>
      </c>
      <c r="S26" s="10">
        <v>7.1</v>
      </c>
      <c r="T26" s="7">
        <v>32</v>
      </c>
      <c r="U26" s="10">
        <v>6.1</v>
      </c>
      <c r="V26" s="7">
        <v>890</v>
      </c>
      <c r="W26" s="13">
        <v>16.8</v>
      </c>
    </row>
    <row r="27" spans="1:23" ht="15" customHeight="1" x14ac:dyDescent="0.35">
      <c r="A27" s="4">
        <v>2017</v>
      </c>
      <c r="B27" s="7">
        <v>179</v>
      </c>
      <c r="C27" s="10">
        <v>36.9</v>
      </c>
      <c r="D27" s="7">
        <v>161</v>
      </c>
      <c r="E27" s="10">
        <v>32.799999999999997</v>
      </c>
      <c r="F27" s="7">
        <v>134</v>
      </c>
      <c r="G27" s="10">
        <v>26.3</v>
      </c>
      <c r="H27" s="7">
        <v>78</v>
      </c>
      <c r="I27" s="10">
        <v>14.4</v>
      </c>
      <c r="J27" s="7">
        <v>91</v>
      </c>
      <c r="K27" s="10">
        <v>16.100000000000001</v>
      </c>
      <c r="L27" s="7">
        <v>61</v>
      </c>
      <c r="M27" s="10">
        <v>10.6</v>
      </c>
      <c r="N27" s="7">
        <v>58</v>
      </c>
      <c r="O27" s="10">
        <v>10.4</v>
      </c>
      <c r="P27" s="7">
        <v>43</v>
      </c>
      <c r="Q27" s="10">
        <v>7.8</v>
      </c>
      <c r="R27" s="7">
        <v>42</v>
      </c>
      <c r="S27" s="10">
        <v>8</v>
      </c>
      <c r="T27" s="7">
        <v>40</v>
      </c>
      <c r="U27" s="10">
        <v>7.6</v>
      </c>
      <c r="V27" s="7">
        <v>887</v>
      </c>
      <c r="W27" s="13">
        <v>16.600000000000001</v>
      </c>
    </row>
    <row r="28" spans="1:23" ht="15" customHeight="1" x14ac:dyDescent="0.35">
      <c r="A28" s="4">
        <v>2018</v>
      </c>
      <c r="B28" s="7">
        <v>154</v>
      </c>
      <c r="C28" s="10">
        <v>31.9</v>
      </c>
      <c r="D28" s="7">
        <v>130</v>
      </c>
      <c r="E28" s="10">
        <v>26.4</v>
      </c>
      <c r="F28" s="7">
        <v>113</v>
      </c>
      <c r="G28" s="10">
        <v>21.9</v>
      </c>
      <c r="H28" s="7">
        <v>102</v>
      </c>
      <c r="I28" s="10">
        <v>19.2</v>
      </c>
      <c r="J28" s="7">
        <v>84</v>
      </c>
      <c r="K28" s="10">
        <v>15.1</v>
      </c>
      <c r="L28" s="7">
        <v>85</v>
      </c>
      <c r="M28" s="10">
        <v>14.8</v>
      </c>
      <c r="N28" s="7">
        <v>60</v>
      </c>
      <c r="O28" s="10">
        <v>10.5</v>
      </c>
      <c r="P28" s="7">
        <v>59</v>
      </c>
      <c r="Q28" s="10">
        <v>10.7</v>
      </c>
      <c r="R28" s="7">
        <v>44</v>
      </c>
      <c r="S28" s="10">
        <v>8.1</v>
      </c>
      <c r="T28" s="7">
        <v>42</v>
      </c>
      <c r="U28" s="10">
        <v>7.9</v>
      </c>
      <c r="V28" s="7">
        <v>873</v>
      </c>
      <c r="W28" s="13">
        <v>16.3</v>
      </c>
    </row>
    <row r="29" spans="1:23" ht="15" customHeight="1" x14ac:dyDescent="0.35">
      <c r="A29" s="4">
        <v>2019</v>
      </c>
      <c r="B29" s="7">
        <v>159</v>
      </c>
      <c r="C29" s="10">
        <v>32.9</v>
      </c>
      <c r="D29" s="7">
        <v>130</v>
      </c>
      <c r="E29" s="10">
        <v>25.6</v>
      </c>
      <c r="F29" s="7">
        <v>92</v>
      </c>
      <c r="G29" s="10">
        <v>17.3</v>
      </c>
      <c r="H29" s="7">
        <v>97</v>
      </c>
      <c r="I29" s="10">
        <v>18.5</v>
      </c>
      <c r="J29" s="7">
        <v>71</v>
      </c>
      <c r="K29" s="10">
        <v>12.7</v>
      </c>
      <c r="L29" s="7">
        <v>84</v>
      </c>
      <c r="M29" s="10">
        <v>14.6</v>
      </c>
      <c r="N29" s="7">
        <v>66</v>
      </c>
      <c r="O29" s="10">
        <v>11.3</v>
      </c>
      <c r="P29" s="7">
        <v>55</v>
      </c>
      <c r="Q29" s="10">
        <v>9.5</v>
      </c>
      <c r="R29" s="7">
        <v>30</v>
      </c>
      <c r="S29" s="10">
        <v>5.4</v>
      </c>
      <c r="T29" s="7">
        <v>33</v>
      </c>
      <c r="U29" s="10">
        <v>6.2</v>
      </c>
      <c r="V29" s="7">
        <v>817</v>
      </c>
      <c r="W29" s="13">
        <v>15.1</v>
      </c>
    </row>
    <row r="30" spans="1:23" ht="15" customHeight="1" x14ac:dyDescent="0.35">
      <c r="A30" s="4">
        <v>2020</v>
      </c>
      <c r="B30" s="7">
        <v>166</v>
      </c>
      <c r="C30" s="10">
        <v>34.5</v>
      </c>
      <c r="D30" s="7">
        <v>131</v>
      </c>
      <c r="E30" s="10">
        <v>26.9</v>
      </c>
      <c r="F30" s="7">
        <v>118</v>
      </c>
      <c r="G30" s="10">
        <v>22.8</v>
      </c>
      <c r="H30" s="7">
        <v>117</v>
      </c>
      <c r="I30" s="10">
        <v>21.6</v>
      </c>
      <c r="J30" s="7">
        <v>102</v>
      </c>
      <c r="K30" s="10">
        <v>17.8</v>
      </c>
      <c r="L30" s="7">
        <v>67</v>
      </c>
      <c r="M30" s="10">
        <v>11.4</v>
      </c>
      <c r="N30" s="7">
        <v>70</v>
      </c>
      <c r="O30" s="10">
        <v>12.1</v>
      </c>
      <c r="P30" s="7">
        <v>47</v>
      </c>
      <c r="Q30" s="10">
        <v>8</v>
      </c>
      <c r="R30" s="7">
        <v>46</v>
      </c>
      <c r="S30" s="10">
        <v>8.1</v>
      </c>
      <c r="T30" s="7">
        <v>45</v>
      </c>
      <c r="U30" s="10">
        <v>8.1999999999999993</v>
      </c>
      <c r="V30" s="7">
        <v>909</v>
      </c>
      <c r="W30" s="13">
        <v>16.7</v>
      </c>
    </row>
    <row r="31" spans="1:23" ht="15" customHeight="1" x14ac:dyDescent="0.35">
      <c r="A31" s="4">
        <v>2021</v>
      </c>
      <c r="B31" s="7">
        <v>187</v>
      </c>
      <c r="C31" s="10">
        <v>38.700000000000003</v>
      </c>
      <c r="D31" s="7">
        <v>140</v>
      </c>
      <c r="E31" s="10">
        <v>28.5</v>
      </c>
      <c r="F31" s="7">
        <v>124</v>
      </c>
      <c r="G31" s="10">
        <v>23.9</v>
      </c>
      <c r="H31" s="7">
        <v>125</v>
      </c>
      <c r="I31" s="10">
        <v>23.2</v>
      </c>
      <c r="J31" s="7">
        <v>91</v>
      </c>
      <c r="K31" s="10">
        <v>15.9</v>
      </c>
      <c r="L31" s="7">
        <v>92</v>
      </c>
      <c r="M31" s="10">
        <v>15.4</v>
      </c>
      <c r="N31" s="7">
        <v>64</v>
      </c>
      <c r="O31" s="10">
        <v>11.1</v>
      </c>
      <c r="P31" s="7">
        <v>64</v>
      </c>
      <c r="Q31" s="10">
        <v>10.9</v>
      </c>
      <c r="R31" s="7">
        <v>58</v>
      </c>
      <c r="S31" s="10">
        <v>10.1</v>
      </c>
      <c r="T31" s="7">
        <v>37</v>
      </c>
      <c r="U31" s="10">
        <v>6.7</v>
      </c>
      <c r="V31" s="7">
        <v>982</v>
      </c>
      <c r="W31" s="13">
        <v>17.899999999999999</v>
      </c>
    </row>
    <row r="32" spans="1:23" ht="15" customHeight="1" x14ac:dyDescent="0.35">
      <c r="A32" s="4">
        <v>2022</v>
      </c>
      <c r="B32" s="7">
        <v>179</v>
      </c>
      <c r="C32" s="10">
        <v>36</v>
      </c>
      <c r="D32" s="7">
        <v>144</v>
      </c>
      <c r="E32" s="10">
        <v>27.9</v>
      </c>
      <c r="F32" s="7">
        <v>140</v>
      </c>
      <c r="G32" s="10">
        <v>26.2</v>
      </c>
      <c r="H32" s="7">
        <v>107</v>
      </c>
      <c r="I32" s="10">
        <v>19.7</v>
      </c>
      <c r="J32" s="7">
        <v>76</v>
      </c>
      <c r="K32" s="10">
        <v>13.4</v>
      </c>
      <c r="L32" s="7">
        <v>87</v>
      </c>
      <c r="M32" s="10">
        <v>14.5</v>
      </c>
      <c r="N32" s="7">
        <v>53</v>
      </c>
      <c r="O32" s="10">
        <v>8.6999999999999993</v>
      </c>
      <c r="P32" s="7">
        <v>67</v>
      </c>
      <c r="Q32" s="10">
        <v>11.2</v>
      </c>
      <c r="R32" s="7">
        <v>69</v>
      </c>
      <c r="S32" s="10">
        <v>11.6</v>
      </c>
      <c r="T32" s="7">
        <v>37</v>
      </c>
      <c r="U32" s="10">
        <v>6.5</v>
      </c>
      <c r="V32" s="7">
        <v>959</v>
      </c>
      <c r="W32" s="13">
        <v>17.2</v>
      </c>
    </row>
    <row r="33" spans="1:23" ht="15" customHeight="1" x14ac:dyDescent="0.35">
      <c r="A33" s="4">
        <v>2023</v>
      </c>
      <c r="B33" s="7">
        <v>200</v>
      </c>
      <c r="C33" s="10">
        <v>41.5</v>
      </c>
      <c r="D33" s="7">
        <v>155</v>
      </c>
      <c r="E33" s="10">
        <v>30.6</v>
      </c>
      <c r="F33" s="7">
        <v>141</v>
      </c>
      <c r="G33" s="10">
        <v>26.3</v>
      </c>
      <c r="H33" s="7">
        <v>121</v>
      </c>
      <c r="I33" s="10">
        <v>21.9</v>
      </c>
      <c r="J33" s="7">
        <v>96</v>
      </c>
      <c r="K33" s="10">
        <v>16.399999999999999</v>
      </c>
      <c r="L33" s="7">
        <v>83</v>
      </c>
      <c r="M33" s="10">
        <v>13.9</v>
      </c>
      <c r="N33" s="7">
        <v>66</v>
      </c>
      <c r="O33" s="10">
        <v>11.2</v>
      </c>
      <c r="P33" s="7">
        <v>55</v>
      </c>
      <c r="Q33" s="10">
        <v>9</v>
      </c>
      <c r="R33" s="7">
        <v>63</v>
      </c>
      <c r="S33" s="10">
        <v>10.7</v>
      </c>
      <c r="T33" s="7">
        <v>52</v>
      </c>
      <c r="U33" s="10">
        <v>9.3000000000000007</v>
      </c>
      <c r="V33" s="7">
        <v>1032</v>
      </c>
      <c r="W33" s="13">
        <v>18.5</v>
      </c>
    </row>
  </sheetData>
  <mergeCells count="11">
    <mergeCell ref="B4:C4"/>
    <mergeCell ref="D4:E4"/>
    <mergeCell ref="F4:G4"/>
    <mergeCell ref="H4:I4"/>
    <mergeCell ref="J4:K4"/>
    <mergeCell ref="V4:W4"/>
    <mergeCell ref="L4:M4"/>
    <mergeCell ref="N4:O4"/>
    <mergeCell ref="P4:Q4"/>
    <mergeCell ref="R4:S4"/>
    <mergeCell ref="T4:U4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46"/>
  <sheetViews>
    <sheetView showGridLines="0" workbookViewId="0"/>
  </sheetViews>
  <sheetFormatPr defaultColWidth="10.90625" defaultRowHeight="14.5" x14ac:dyDescent="0.35"/>
  <cols>
    <col min="1" max="31" width="10.7265625" customWidth="1"/>
  </cols>
  <sheetData>
    <row r="1" spans="1:31" ht="15.5" x14ac:dyDescent="0.35">
      <c r="A1" s="15" t="s">
        <v>59</v>
      </c>
    </row>
    <row r="3" spans="1:31" ht="15" customHeight="1" x14ac:dyDescent="0.35">
      <c r="A3" s="1" t="s">
        <v>0</v>
      </c>
      <c r="B3" s="17" t="s">
        <v>28</v>
      </c>
      <c r="C3" s="17" t="s">
        <v>28</v>
      </c>
      <c r="D3" s="17" t="s">
        <v>29</v>
      </c>
      <c r="E3" s="17" t="s">
        <v>29</v>
      </c>
      <c r="F3" s="17" t="s">
        <v>30</v>
      </c>
      <c r="G3" s="17" t="s">
        <v>30</v>
      </c>
      <c r="H3" s="17" t="s">
        <v>31</v>
      </c>
      <c r="I3" s="17" t="s">
        <v>31</v>
      </c>
      <c r="J3" s="17" t="s">
        <v>32</v>
      </c>
      <c r="K3" s="17" t="s">
        <v>32</v>
      </c>
      <c r="L3" s="17" t="s">
        <v>33</v>
      </c>
      <c r="M3" s="17" t="s">
        <v>33</v>
      </c>
      <c r="N3" s="17" t="s">
        <v>34</v>
      </c>
      <c r="O3" s="17" t="s">
        <v>34</v>
      </c>
      <c r="P3" s="17" t="s">
        <v>35</v>
      </c>
      <c r="Q3" s="17" t="s">
        <v>35</v>
      </c>
      <c r="R3" s="17" t="s">
        <v>36</v>
      </c>
      <c r="S3" s="17" t="s">
        <v>36</v>
      </c>
      <c r="T3" s="17" t="s">
        <v>37</v>
      </c>
      <c r="U3" s="17" t="s">
        <v>37</v>
      </c>
      <c r="V3" s="17" t="s">
        <v>38</v>
      </c>
      <c r="W3" s="17" t="s">
        <v>38</v>
      </c>
      <c r="X3" s="17" t="s">
        <v>39</v>
      </c>
      <c r="Y3" s="17" t="s">
        <v>39</v>
      </c>
      <c r="Z3" s="17" t="s">
        <v>40</v>
      </c>
      <c r="AA3" s="17" t="s">
        <v>40</v>
      </c>
      <c r="AB3" s="17" t="s">
        <v>41</v>
      </c>
      <c r="AC3" s="17" t="s">
        <v>41</v>
      </c>
      <c r="AD3" s="17" t="s">
        <v>6</v>
      </c>
      <c r="AE3" s="17" t="s">
        <v>6</v>
      </c>
    </row>
    <row r="4" spans="1:31" ht="15" customHeight="1" x14ac:dyDescent="0.35">
      <c r="A4" s="2" t="s">
        <v>1</v>
      </c>
      <c r="B4" s="5" t="s">
        <v>3</v>
      </c>
      <c r="C4" s="8" t="s">
        <v>4</v>
      </c>
      <c r="D4" s="5" t="s">
        <v>3</v>
      </c>
      <c r="E4" s="8" t="s">
        <v>4</v>
      </c>
      <c r="F4" s="5" t="s">
        <v>3</v>
      </c>
      <c r="G4" s="8" t="s">
        <v>4</v>
      </c>
      <c r="H4" s="5" t="s">
        <v>3</v>
      </c>
      <c r="I4" s="8" t="s">
        <v>4</v>
      </c>
      <c r="J4" s="5" t="s">
        <v>3</v>
      </c>
      <c r="K4" s="8" t="s">
        <v>4</v>
      </c>
      <c r="L4" s="5" t="s">
        <v>3</v>
      </c>
      <c r="M4" s="8" t="s">
        <v>4</v>
      </c>
      <c r="N4" s="5" t="s">
        <v>3</v>
      </c>
      <c r="O4" s="8" t="s">
        <v>4</v>
      </c>
      <c r="P4" s="5" t="s">
        <v>3</v>
      </c>
      <c r="Q4" s="8" t="s">
        <v>4</v>
      </c>
      <c r="R4" s="5" t="s">
        <v>3</v>
      </c>
      <c r="S4" s="8" t="s">
        <v>4</v>
      </c>
      <c r="T4" s="5" t="s">
        <v>3</v>
      </c>
      <c r="U4" s="8" t="s">
        <v>4</v>
      </c>
      <c r="V4" s="5" t="s">
        <v>3</v>
      </c>
      <c r="W4" s="8" t="s">
        <v>4</v>
      </c>
      <c r="X4" s="5" t="s">
        <v>3</v>
      </c>
      <c r="Y4" s="8" t="s">
        <v>4</v>
      </c>
      <c r="Z4" s="5" t="s">
        <v>3</v>
      </c>
      <c r="AA4" s="8" t="s">
        <v>4</v>
      </c>
      <c r="AB4" s="5" t="s">
        <v>3</v>
      </c>
      <c r="AC4" s="8" t="s">
        <v>4</v>
      </c>
      <c r="AD4" s="5" t="s">
        <v>3</v>
      </c>
      <c r="AE4" s="11" t="s">
        <v>4</v>
      </c>
    </row>
    <row r="5" spans="1:31" ht="15" customHeight="1" x14ac:dyDescent="0.35">
      <c r="A5" s="3">
        <v>1982</v>
      </c>
      <c r="B5" s="6">
        <v>23</v>
      </c>
      <c r="C5" s="9">
        <v>7.3</v>
      </c>
      <c r="D5" s="6">
        <v>5</v>
      </c>
      <c r="E5" s="9">
        <v>5.7</v>
      </c>
      <c r="F5" s="6">
        <v>10</v>
      </c>
      <c r="G5" s="9">
        <v>7.3</v>
      </c>
      <c r="H5" s="6">
        <v>27</v>
      </c>
      <c r="I5" s="9">
        <v>9.6999999999999993</v>
      </c>
      <c r="J5" s="6">
        <v>21</v>
      </c>
      <c r="K5" s="9">
        <v>9.6999999999999993</v>
      </c>
      <c r="L5" s="6">
        <v>28</v>
      </c>
      <c r="M5" s="9">
        <v>7.5</v>
      </c>
      <c r="N5" s="6">
        <v>138</v>
      </c>
      <c r="O5" s="9">
        <v>13.5</v>
      </c>
      <c r="P5" s="6">
        <v>13</v>
      </c>
      <c r="Q5" s="9">
        <v>5.4</v>
      </c>
      <c r="R5" s="6">
        <v>50</v>
      </c>
      <c r="S5" s="9">
        <v>11</v>
      </c>
      <c r="T5" s="6">
        <v>63</v>
      </c>
      <c r="U5" s="9">
        <v>10.199999999999999</v>
      </c>
      <c r="V5" s="6">
        <v>0</v>
      </c>
      <c r="W5" s="9">
        <v>0</v>
      </c>
      <c r="X5" s="6">
        <v>4</v>
      </c>
      <c r="Y5" s="9">
        <v>24.8</v>
      </c>
      <c r="Z5" s="6">
        <v>22</v>
      </c>
      <c r="AA5" s="9">
        <v>6.7</v>
      </c>
      <c r="AB5" s="6">
        <v>0</v>
      </c>
      <c r="AC5" s="9">
        <v>0</v>
      </c>
      <c r="AD5" s="6">
        <v>404</v>
      </c>
      <c r="AE5" s="12">
        <v>9.8000000000000007</v>
      </c>
    </row>
    <row r="6" spans="1:31" ht="15" customHeight="1" x14ac:dyDescent="0.35">
      <c r="A6" s="4">
        <v>1983</v>
      </c>
      <c r="B6" s="7">
        <v>31</v>
      </c>
      <c r="C6" s="10">
        <v>10.3</v>
      </c>
      <c r="D6" s="7">
        <v>10</v>
      </c>
      <c r="E6" s="10">
        <v>10.7</v>
      </c>
      <c r="F6" s="7">
        <v>10</v>
      </c>
      <c r="G6" s="10">
        <v>7.8</v>
      </c>
      <c r="H6" s="7">
        <v>24</v>
      </c>
      <c r="I6" s="10">
        <v>9.1</v>
      </c>
      <c r="J6" s="7">
        <v>25</v>
      </c>
      <c r="K6" s="10">
        <v>11.7</v>
      </c>
      <c r="L6" s="7">
        <v>20</v>
      </c>
      <c r="M6" s="10">
        <v>4.9000000000000004</v>
      </c>
      <c r="N6" s="7">
        <v>138</v>
      </c>
      <c r="O6" s="10">
        <v>13.5</v>
      </c>
      <c r="P6" s="7">
        <v>27</v>
      </c>
      <c r="Q6" s="10">
        <v>11.1</v>
      </c>
      <c r="R6" s="7">
        <v>50</v>
      </c>
      <c r="S6" s="10">
        <v>10.5</v>
      </c>
      <c r="T6" s="7">
        <v>46</v>
      </c>
      <c r="U6" s="10">
        <v>7.7</v>
      </c>
      <c r="V6" s="7">
        <v>3</v>
      </c>
      <c r="W6" s="10">
        <v>17.399999999999999</v>
      </c>
      <c r="X6" s="7">
        <v>0</v>
      </c>
      <c r="Y6" s="10">
        <v>0</v>
      </c>
      <c r="Z6" s="7">
        <v>26</v>
      </c>
      <c r="AA6" s="10">
        <v>7.6</v>
      </c>
      <c r="AB6" s="7">
        <v>1</v>
      </c>
      <c r="AC6" s="10">
        <v>3.6</v>
      </c>
      <c r="AD6" s="7">
        <v>411</v>
      </c>
      <c r="AE6" s="13">
        <v>9.9</v>
      </c>
    </row>
    <row r="7" spans="1:31" ht="15" customHeight="1" x14ac:dyDescent="0.35">
      <c r="A7" s="4">
        <v>1984</v>
      </c>
      <c r="B7" s="7">
        <v>23</v>
      </c>
      <c r="C7" s="10">
        <v>7.2</v>
      </c>
      <c r="D7" s="7">
        <v>2</v>
      </c>
      <c r="E7" s="10">
        <v>2.2999999999999998</v>
      </c>
      <c r="F7" s="7">
        <v>14</v>
      </c>
      <c r="G7" s="10">
        <v>10.8</v>
      </c>
      <c r="H7" s="7">
        <v>19</v>
      </c>
      <c r="I7" s="10">
        <v>7</v>
      </c>
      <c r="J7" s="7">
        <v>15</v>
      </c>
      <c r="K7" s="10">
        <v>6.8</v>
      </c>
      <c r="L7" s="7">
        <v>26</v>
      </c>
      <c r="M7" s="10">
        <v>6.6</v>
      </c>
      <c r="N7" s="7">
        <v>142</v>
      </c>
      <c r="O7" s="10">
        <v>13.8</v>
      </c>
      <c r="P7" s="7">
        <v>23</v>
      </c>
      <c r="Q7" s="10">
        <v>10.1</v>
      </c>
      <c r="R7" s="7">
        <v>46</v>
      </c>
      <c r="S7" s="10">
        <v>10.1</v>
      </c>
      <c r="T7" s="7">
        <v>65</v>
      </c>
      <c r="U7" s="10">
        <v>10.7</v>
      </c>
      <c r="V7" s="7">
        <v>0</v>
      </c>
      <c r="W7" s="10">
        <v>0</v>
      </c>
      <c r="X7" s="7">
        <v>0</v>
      </c>
      <c r="Y7" s="10">
        <v>0</v>
      </c>
      <c r="Z7" s="7">
        <v>27</v>
      </c>
      <c r="AA7" s="10">
        <v>8.4</v>
      </c>
      <c r="AB7" s="7">
        <v>2</v>
      </c>
      <c r="AC7" s="10">
        <v>8.1999999999999993</v>
      </c>
      <c r="AD7" s="7">
        <v>404</v>
      </c>
      <c r="AE7" s="13">
        <v>9.8000000000000007</v>
      </c>
    </row>
    <row r="8" spans="1:31" ht="15" customHeight="1" x14ac:dyDescent="0.35">
      <c r="A8" s="4">
        <v>1985</v>
      </c>
      <c r="B8" s="7">
        <v>25</v>
      </c>
      <c r="C8" s="10">
        <v>7.7</v>
      </c>
      <c r="D8" s="7">
        <v>5</v>
      </c>
      <c r="E8" s="10">
        <v>4.9000000000000004</v>
      </c>
      <c r="F8" s="7">
        <v>10</v>
      </c>
      <c r="G8" s="10">
        <v>7.4</v>
      </c>
      <c r="H8" s="7">
        <v>20</v>
      </c>
      <c r="I8" s="10">
        <v>9.3000000000000007</v>
      </c>
      <c r="J8" s="7">
        <v>18</v>
      </c>
      <c r="K8" s="10">
        <v>8.8000000000000007</v>
      </c>
      <c r="L8" s="7">
        <v>31</v>
      </c>
      <c r="M8" s="10">
        <v>7.5</v>
      </c>
      <c r="N8" s="7">
        <v>144</v>
      </c>
      <c r="O8" s="10">
        <v>14.2</v>
      </c>
      <c r="P8" s="7">
        <v>21</v>
      </c>
      <c r="Q8" s="10">
        <v>8.9</v>
      </c>
      <c r="R8" s="7">
        <v>52</v>
      </c>
      <c r="S8" s="10">
        <v>10.6</v>
      </c>
      <c r="T8" s="7">
        <v>58</v>
      </c>
      <c r="U8" s="10">
        <v>10.1</v>
      </c>
      <c r="V8" s="7">
        <v>0</v>
      </c>
      <c r="W8" s="10">
        <v>0</v>
      </c>
      <c r="X8" s="7">
        <v>0</v>
      </c>
      <c r="Y8" s="10">
        <v>0</v>
      </c>
      <c r="Z8" s="7">
        <v>26</v>
      </c>
      <c r="AA8" s="10">
        <v>7.9</v>
      </c>
      <c r="AB8" s="7">
        <v>2</v>
      </c>
      <c r="AC8" s="10">
        <v>7.9</v>
      </c>
      <c r="AD8" s="7">
        <v>412</v>
      </c>
      <c r="AE8" s="13">
        <v>10.1</v>
      </c>
    </row>
    <row r="9" spans="1:31" ht="15" customHeight="1" x14ac:dyDescent="0.35">
      <c r="A9" s="4">
        <v>1986</v>
      </c>
      <c r="B9" s="7">
        <v>33</v>
      </c>
      <c r="C9" s="10">
        <v>10.4</v>
      </c>
      <c r="D9" s="7">
        <v>4</v>
      </c>
      <c r="E9" s="10">
        <v>4.4000000000000004</v>
      </c>
      <c r="F9" s="7">
        <v>7</v>
      </c>
      <c r="G9" s="10">
        <v>5.0999999999999996</v>
      </c>
      <c r="H9" s="7">
        <v>13</v>
      </c>
      <c r="I9" s="10">
        <v>4.5</v>
      </c>
      <c r="J9" s="7">
        <v>13</v>
      </c>
      <c r="K9" s="10">
        <v>5.6</v>
      </c>
      <c r="L9" s="7">
        <v>32</v>
      </c>
      <c r="M9" s="10">
        <v>9.1999999999999993</v>
      </c>
      <c r="N9" s="7">
        <v>130</v>
      </c>
      <c r="O9" s="10">
        <v>13.5</v>
      </c>
      <c r="P9" s="7">
        <v>18</v>
      </c>
      <c r="Q9" s="10">
        <v>7.8</v>
      </c>
      <c r="R9" s="7">
        <v>43</v>
      </c>
      <c r="S9" s="10">
        <v>9.9</v>
      </c>
      <c r="T9" s="7">
        <v>40</v>
      </c>
      <c r="U9" s="10">
        <v>6.9</v>
      </c>
      <c r="V9" s="7">
        <v>5</v>
      </c>
      <c r="W9" s="10">
        <v>50.2</v>
      </c>
      <c r="X9" s="7">
        <v>1</v>
      </c>
      <c r="Y9" s="10">
        <v>5.4</v>
      </c>
      <c r="Z9" s="7">
        <v>17</v>
      </c>
      <c r="AA9" s="10">
        <v>5</v>
      </c>
      <c r="AB9" s="7">
        <v>2</v>
      </c>
      <c r="AC9" s="10">
        <v>7.4</v>
      </c>
      <c r="AD9" s="7">
        <v>358</v>
      </c>
      <c r="AE9" s="13">
        <v>9</v>
      </c>
    </row>
    <row r="10" spans="1:31" ht="15" customHeight="1" x14ac:dyDescent="0.35">
      <c r="A10" s="4">
        <v>1987</v>
      </c>
      <c r="B10" s="7">
        <v>26</v>
      </c>
      <c r="C10" s="10">
        <v>7.8</v>
      </c>
      <c r="D10" s="7">
        <v>1</v>
      </c>
      <c r="E10" s="10">
        <v>1</v>
      </c>
      <c r="F10" s="7">
        <v>17</v>
      </c>
      <c r="G10" s="10">
        <v>12.4</v>
      </c>
      <c r="H10" s="7">
        <v>23</v>
      </c>
      <c r="I10" s="10">
        <v>8.5</v>
      </c>
      <c r="J10" s="7">
        <v>17</v>
      </c>
      <c r="K10" s="10">
        <v>7.7</v>
      </c>
      <c r="L10" s="7">
        <v>14</v>
      </c>
      <c r="M10" s="10">
        <v>3.9</v>
      </c>
      <c r="N10" s="7">
        <v>128</v>
      </c>
      <c r="O10" s="10">
        <v>12.7</v>
      </c>
      <c r="P10" s="7">
        <v>20</v>
      </c>
      <c r="Q10" s="10">
        <v>8.1</v>
      </c>
      <c r="R10" s="7">
        <v>56</v>
      </c>
      <c r="S10" s="10">
        <v>12.9</v>
      </c>
      <c r="T10" s="7">
        <v>37</v>
      </c>
      <c r="U10" s="10">
        <v>6.4</v>
      </c>
      <c r="V10" s="7">
        <v>1</v>
      </c>
      <c r="W10" s="10">
        <v>6.7</v>
      </c>
      <c r="X10" s="7">
        <v>0</v>
      </c>
      <c r="Y10" s="10">
        <v>0</v>
      </c>
      <c r="Z10" s="7">
        <v>31</v>
      </c>
      <c r="AA10" s="10">
        <v>9.3000000000000007</v>
      </c>
      <c r="AB10" s="7">
        <v>3</v>
      </c>
      <c r="AC10" s="10">
        <v>11.1</v>
      </c>
      <c r="AD10" s="7">
        <v>374</v>
      </c>
      <c r="AE10" s="13">
        <v>9.1</v>
      </c>
    </row>
    <row r="11" spans="1:31" ht="15" customHeight="1" x14ac:dyDescent="0.35">
      <c r="A11" s="4">
        <v>1988</v>
      </c>
      <c r="B11" s="7">
        <v>34</v>
      </c>
      <c r="C11" s="10">
        <v>10.9</v>
      </c>
      <c r="D11" s="7">
        <v>6</v>
      </c>
      <c r="E11" s="10">
        <v>7.1</v>
      </c>
      <c r="F11" s="7">
        <v>3</v>
      </c>
      <c r="G11" s="10">
        <v>2.7</v>
      </c>
      <c r="H11" s="7">
        <v>13</v>
      </c>
      <c r="I11" s="10">
        <v>4.3</v>
      </c>
      <c r="J11" s="7">
        <v>21</v>
      </c>
      <c r="K11" s="10">
        <v>10.1</v>
      </c>
      <c r="L11" s="7">
        <v>17</v>
      </c>
      <c r="M11" s="10">
        <v>4.5</v>
      </c>
      <c r="N11" s="7">
        <v>140</v>
      </c>
      <c r="O11" s="10">
        <v>13.7</v>
      </c>
      <c r="P11" s="7">
        <v>24</v>
      </c>
      <c r="Q11" s="10">
        <v>10.1</v>
      </c>
      <c r="R11" s="7">
        <v>65</v>
      </c>
      <c r="S11" s="10">
        <v>12.7</v>
      </c>
      <c r="T11" s="7">
        <v>56</v>
      </c>
      <c r="U11" s="10">
        <v>9.3000000000000007</v>
      </c>
      <c r="V11" s="7">
        <v>3</v>
      </c>
      <c r="W11" s="10">
        <v>19.600000000000001</v>
      </c>
      <c r="X11" s="7">
        <v>1</v>
      </c>
      <c r="Y11" s="10">
        <v>7.3</v>
      </c>
      <c r="Z11" s="7">
        <v>19</v>
      </c>
      <c r="AA11" s="10">
        <v>5.8</v>
      </c>
      <c r="AB11" s="7">
        <v>0</v>
      </c>
      <c r="AC11" s="10">
        <v>0</v>
      </c>
      <c r="AD11" s="7">
        <v>402</v>
      </c>
      <c r="AE11" s="13">
        <v>9.6</v>
      </c>
    </row>
    <row r="12" spans="1:31" ht="15" customHeight="1" x14ac:dyDescent="0.35">
      <c r="A12" s="4">
        <v>1989</v>
      </c>
      <c r="B12" s="7">
        <v>24</v>
      </c>
      <c r="C12" s="10">
        <v>7.4</v>
      </c>
      <c r="D12" s="7">
        <v>2</v>
      </c>
      <c r="E12" s="10">
        <v>2.2000000000000002</v>
      </c>
      <c r="F12" s="7">
        <v>10</v>
      </c>
      <c r="G12" s="10">
        <v>7.4</v>
      </c>
      <c r="H12" s="7">
        <v>24</v>
      </c>
      <c r="I12" s="10">
        <v>10.1</v>
      </c>
      <c r="J12" s="7">
        <v>14</v>
      </c>
      <c r="K12" s="10">
        <v>6.2</v>
      </c>
      <c r="L12" s="7">
        <v>21</v>
      </c>
      <c r="M12" s="10">
        <v>5.9</v>
      </c>
      <c r="N12" s="7">
        <v>153</v>
      </c>
      <c r="O12" s="10">
        <v>15.5</v>
      </c>
      <c r="P12" s="7">
        <v>20</v>
      </c>
      <c r="Q12" s="10">
        <v>8.3000000000000007</v>
      </c>
      <c r="R12" s="7">
        <v>38</v>
      </c>
      <c r="S12" s="10">
        <v>7.5</v>
      </c>
      <c r="T12" s="7">
        <v>57</v>
      </c>
      <c r="U12" s="10">
        <v>9.6999999999999993</v>
      </c>
      <c r="V12" s="7">
        <v>2</v>
      </c>
      <c r="W12" s="10">
        <v>13.9</v>
      </c>
      <c r="X12" s="7">
        <v>1</v>
      </c>
      <c r="Y12" s="10">
        <v>4.0999999999999996</v>
      </c>
      <c r="Z12" s="7">
        <v>29</v>
      </c>
      <c r="AA12" s="10">
        <v>8.5</v>
      </c>
      <c r="AB12" s="7">
        <v>3</v>
      </c>
      <c r="AC12" s="10">
        <v>13.2</v>
      </c>
      <c r="AD12" s="7">
        <v>398</v>
      </c>
      <c r="AE12" s="13">
        <v>9.6999999999999993</v>
      </c>
    </row>
    <row r="13" spans="1:31" ht="15" customHeight="1" x14ac:dyDescent="0.35">
      <c r="A13" s="4">
        <v>1990</v>
      </c>
      <c r="B13" s="7">
        <v>46</v>
      </c>
      <c r="C13" s="10">
        <v>14.2</v>
      </c>
      <c r="D13" s="7">
        <v>6</v>
      </c>
      <c r="E13" s="10">
        <v>6.5</v>
      </c>
      <c r="F13" s="7">
        <v>6</v>
      </c>
      <c r="G13" s="10">
        <v>4.5</v>
      </c>
      <c r="H13" s="7">
        <v>21</v>
      </c>
      <c r="I13" s="10">
        <v>7.7</v>
      </c>
      <c r="J13" s="7">
        <v>24</v>
      </c>
      <c r="K13" s="10">
        <v>11</v>
      </c>
      <c r="L13" s="7">
        <v>27</v>
      </c>
      <c r="M13" s="10">
        <v>6.5</v>
      </c>
      <c r="N13" s="7">
        <v>166</v>
      </c>
      <c r="O13" s="10">
        <v>16.899999999999999</v>
      </c>
      <c r="P13" s="7">
        <v>17</v>
      </c>
      <c r="Q13" s="10">
        <v>6.8</v>
      </c>
      <c r="R13" s="7">
        <v>44</v>
      </c>
      <c r="S13" s="10">
        <v>8.5</v>
      </c>
      <c r="T13" s="7">
        <v>50</v>
      </c>
      <c r="U13" s="10">
        <v>8.3000000000000007</v>
      </c>
      <c r="V13" s="7">
        <v>1</v>
      </c>
      <c r="W13" s="10">
        <v>4.8</v>
      </c>
      <c r="X13" s="7">
        <v>3</v>
      </c>
      <c r="Y13" s="10">
        <v>19.100000000000001</v>
      </c>
      <c r="Z13" s="7">
        <v>22</v>
      </c>
      <c r="AA13" s="10">
        <v>6.5</v>
      </c>
      <c r="AB13" s="7">
        <v>2</v>
      </c>
      <c r="AC13" s="10">
        <v>8.1999999999999993</v>
      </c>
      <c r="AD13" s="7">
        <v>435</v>
      </c>
      <c r="AE13" s="13">
        <v>10.3</v>
      </c>
    </row>
    <row r="14" spans="1:31" ht="15" customHeight="1" x14ac:dyDescent="0.35">
      <c r="A14" s="4">
        <v>1991</v>
      </c>
      <c r="B14" s="7">
        <v>36</v>
      </c>
      <c r="C14" s="10">
        <v>11.3</v>
      </c>
      <c r="D14" s="7">
        <v>5</v>
      </c>
      <c r="E14" s="10">
        <v>5.3</v>
      </c>
      <c r="F14" s="7">
        <v>10</v>
      </c>
      <c r="G14" s="10">
        <v>7.5</v>
      </c>
      <c r="H14" s="7">
        <v>17</v>
      </c>
      <c r="I14" s="10">
        <v>6.5</v>
      </c>
      <c r="J14" s="7">
        <v>22</v>
      </c>
      <c r="K14" s="10">
        <v>10</v>
      </c>
      <c r="L14" s="7">
        <v>27</v>
      </c>
      <c r="M14" s="10">
        <v>6.2</v>
      </c>
      <c r="N14" s="7">
        <v>134</v>
      </c>
      <c r="O14" s="10">
        <v>13.7</v>
      </c>
      <c r="P14" s="7">
        <v>31</v>
      </c>
      <c r="Q14" s="10">
        <v>12.2</v>
      </c>
      <c r="R14" s="7">
        <v>61</v>
      </c>
      <c r="S14" s="10">
        <v>11.8</v>
      </c>
      <c r="T14" s="7">
        <v>60</v>
      </c>
      <c r="U14" s="10">
        <v>10</v>
      </c>
      <c r="V14" s="7">
        <v>1</v>
      </c>
      <c r="W14" s="10">
        <v>5.8</v>
      </c>
      <c r="X14" s="7">
        <v>2</v>
      </c>
      <c r="Y14" s="10">
        <v>10.3</v>
      </c>
      <c r="Z14" s="7">
        <v>26</v>
      </c>
      <c r="AA14" s="10">
        <v>7.4</v>
      </c>
      <c r="AB14" s="7">
        <v>0</v>
      </c>
      <c r="AC14" s="10">
        <v>0</v>
      </c>
      <c r="AD14" s="7">
        <v>432</v>
      </c>
      <c r="AE14" s="13">
        <v>10.199999999999999</v>
      </c>
    </row>
    <row r="15" spans="1:31" ht="15" customHeight="1" x14ac:dyDescent="0.35">
      <c r="A15" s="4">
        <v>1992</v>
      </c>
      <c r="B15" s="7">
        <v>26</v>
      </c>
      <c r="C15" s="10">
        <v>7.7</v>
      </c>
      <c r="D15" s="7">
        <v>4</v>
      </c>
      <c r="E15" s="10">
        <v>3.9</v>
      </c>
      <c r="F15" s="7">
        <v>10</v>
      </c>
      <c r="G15" s="10">
        <v>7</v>
      </c>
      <c r="H15" s="7">
        <v>15</v>
      </c>
      <c r="I15" s="10">
        <v>4.9000000000000004</v>
      </c>
      <c r="J15" s="7">
        <v>30</v>
      </c>
      <c r="K15" s="10">
        <v>13.1</v>
      </c>
      <c r="L15" s="7">
        <v>25</v>
      </c>
      <c r="M15" s="10">
        <v>6.1</v>
      </c>
      <c r="N15" s="7">
        <v>129</v>
      </c>
      <c r="O15" s="10">
        <v>13.2</v>
      </c>
      <c r="P15" s="7">
        <v>28</v>
      </c>
      <c r="Q15" s="10">
        <v>11</v>
      </c>
      <c r="R15" s="7">
        <v>65</v>
      </c>
      <c r="S15" s="10">
        <v>12.5</v>
      </c>
      <c r="T15" s="7">
        <v>44</v>
      </c>
      <c r="U15" s="10">
        <v>7.9</v>
      </c>
      <c r="V15" s="7">
        <v>2</v>
      </c>
      <c r="W15" s="10">
        <v>10.3</v>
      </c>
      <c r="X15" s="7">
        <v>2</v>
      </c>
      <c r="Y15" s="10">
        <v>10.1</v>
      </c>
      <c r="Z15" s="7">
        <v>29</v>
      </c>
      <c r="AA15" s="10">
        <v>8.5</v>
      </c>
      <c r="AB15" s="7">
        <v>0</v>
      </c>
      <c r="AC15" s="10">
        <v>0</v>
      </c>
      <c r="AD15" s="7">
        <v>409</v>
      </c>
      <c r="AE15" s="13">
        <v>9.6999999999999993</v>
      </c>
    </row>
    <row r="16" spans="1:31" ht="15" customHeight="1" x14ac:dyDescent="0.35">
      <c r="A16" s="4">
        <v>1993</v>
      </c>
      <c r="B16" s="7">
        <v>27</v>
      </c>
      <c r="C16" s="10">
        <v>8.4</v>
      </c>
      <c r="D16" s="7">
        <v>6</v>
      </c>
      <c r="E16" s="10">
        <v>5.8</v>
      </c>
      <c r="F16" s="7">
        <v>11</v>
      </c>
      <c r="G16" s="10">
        <v>8.3000000000000007</v>
      </c>
      <c r="H16" s="7">
        <v>31</v>
      </c>
      <c r="I16" s="10">
        <v>10.4</v>
      </c>
      <c r="J16" s="7">
        <v>27</v>
      </c>
      <c r="K16" s="10">
        <v>12.5</v>
      </c>
      <c r="L16" s="7">
        <v>30</v>
      </c>
      <c r="M16" s="10">
        <v>7.2</v>
      </c>
      <c r="N16" s="7">
        <v>160</v>
      </c>
      <c r="O16" s="10">
        <v>16.600000000000001</v>
      </c>
      <c r="P16" s="7">
        <v>27</v>
      </c>
      <c r="Q16" s="10">
        <v>11</v>
      </c>
      <c r="R16" s="7">
        <v>65</v>
      </c>
      <c r="S16" s="10">
        <v>12.7</v>
      </c>
      <c r="T16" s="7">
        <v>43</v>
      </c>
      <c r="U16" s="10">
        <v>7.1</v>
      </c>
      <c r="V16" s="7">
        <v>1</v>
      </c>
      <c r="W16" s="10">
        <v>6.2</v>
      </c>
      <c r="X16" s="7">
        <v>1</v>
      </c>
      <c r="Y16" s="10">
        <v>5.9</v>
      </c>
      <c r="Z16" s="7">
        <v>26</v>
      </c>
      <c r="AA16" s="10">
        <v>7.1</v>
      </c>
      <c r="AB16" s="7">
        <v>1</v>
      </c>
      <c r="AC16" s="10">
        <v>3.7</v>
      </c>
      <c r="AD16" s="7">
        <v>456</v>
      </c>
      <c r="AE16" s="13">
        <v>10.8</v>
      </c>
    </row>
    <row r="17" spans="1:31" ht="15" customHeight="1" x14ac:dyDescent="0.35">
      <c r="A17" s="4">
        <v>1994</v>
      </c>
      <c r="B17" s="7">
        <v>31</v>
      </c>
      <c r="C17" s="10">
        <v>9.4</v>
      </c>
      <c r="D17" s="7">
        <v>9</v>
      </c>
      <c r="E17" s="10">
        <v>9.8000000000000007</v>
      </c>
      <c r="F17" s="7">
        <v>8</v>
      </c>
      <c r="G17" s="10">
        <v>5.6</v>
      </c>
      <c r="H17" s="7">
        <v>22</v>
      </c>
      <c r="I17" s="10">
        <v>7.2</v>
      </c>
      <c r="J17" s="7">
        <v>25</v>
      </c>
      <c r="K17" s="10">
        <v>11.1</v>
      </c>
      <c r="L17" s="7">
        <v>34</v>
      </c>
      <c r="M17" s="10">
        <v>8</v>
      </c>
      <c r="N17" s="7">
        <v>195</v>
      </c>
      <c r="O17" s="10">
        <v>19.899999999999999</v>
      </c>
      <c r="P17" s="7">
        <v>32</v>
      </c>
      <c r="Q17" s="10">
        <v>11.8</v>
      </c>
      <c r="R17" s="7">
        <v>71</v>
      </c>
      <c r="S17" s="10">
        <v>14.4</v>
      </c>
      <c r="T17" s="7">
        <v>61</v>
      </c>
      <c r="U17" s="10">
        <v>10.199999999999999</v>
      </c>
      <c r="V17" s="7">
        <v>0</v>
      </c>
      <c r="W17" s="10">
        <v>0</v>
      </c>
      <c r="X17" s="7">
        <v>3</v>
      </c>
      <c r="Y17" s="10">
        <v>17.399999999999999</v>
      </c>
      <c r="Z17" s="7">
        <v>21</v>
      </c>
      <c r="AA17" s="10">
        <v>6.3</v>
      </c>
      <c r="AB17" s="7">
        <v>2</v>
      </c>
      <c r="AC17" s="10">
        <v>7.9</v>
      </c>
      <c r="AD17" s="7">
        <v>514</v>
      </c>
      <c r="AE17" s="13">
        <v>12</v>
      </c>
    </row>
    <row r="18" spans="1:31" ht="15" customHeight="1" x14ac:dyDescent="0.35">
      <c r="A18" s="4">
        <v>1995</v>
      </c>
      <c r="B18" s="7">
        <v>35</v>
      </c>
      <c r="C18" s="10">
        <v>10.4</v>
      </c>
      <c r="D18" s="7">
        <v>7</v>
      </c>
      <c r="E18" s="10">
        <v>7.3</v>
      </c>
      <c r="F18" s="7">
        <v>10</v>
      </c>
      <c r="G18" s="10">
        <v>7.2</v>
      </c>
      <c r="H18" s="7">
        <v>25</v>
      </c>
      <c r="I18" s="10">
        <v>8.1999999999999993</v>
      </c>
      <c r="J18" s="7">
        <v>25</v>
      </c>
      <c r="K18" s="10">
        <v>11.1</v>
      </c>
      <c r="L18" s="7">
        <v>52</v>
      </c>
      <c r="M18" s="10">
        <v>11.9</v>
      </c>
      <c r="N18" s="7">
        <v>219</v>
      </c>
      <c r="O18" s="10">
        <v>23.2</v>
      </c>
      <c r="P18" s="7">
        <v>38</v>
      </c>
      <c r="Q18" s="10">
        <v>14.4</v>
      </c>
      <c r="R18" s="7">
        <v>64</v>
      </c>
      <c r="S18" s="10">
        <v>12.5</v>
      </c>
      <c r="T18" s="7">
        <v>61</v>
      </c>
      <c r="U18" s="10">
        <v>10</v>
      </c>
      <c r="V18" s="7">
        <v>1</v>
      </c>
      <c r="W18" s="10">
        <v>6.2</v>
      </c>
      <c r="X18" s="7">
        <v>0</v>
      </c>
      <c r="Y18" s="10">
        <v>0</v>
      </c>
      <c r="Z18" s="7">
        <v>29</v>
      </c>
      <c r="AA18" s="10">
        <v>8.3000000000000007</v>
      </c>
      <c r="AB18" s="7">
        <v>3</v>
      </c>
      <c r="AC18" s="10">
        <v>9.5</v>
      </c>
      <c r="AD18" s="7">
        <v>569</v>
      </c>
      <c r="AE18" s="13">
        <v>13.3</v>
      </c>
    </row>
    <row r="19" spans="1:31" ht="15" customHeight="1" x14ac:dyDescent="0.35">
      <c r="A19" s="4">
        <v>1996</v>
      </c>
      <c r="B19" s="7">
        <v>50</v>
      </c>
      <c r="C19" s="10">
        <v>15.1</v>
      </c>
      <c r="D19" s="7">
        <v>8</v>
      </c>
      <c r="E19" s="10">
        <v>7.6</v>
      </c>
      <c r="F19" s="7">
        <v>9</v>
      </c>
      <c r="G19" s="10">
        <v>6.2</v>
      </c>
      <c r="H19" s="7">
        <v>37</v>
      </c>
      <c r="I19" s="10">
        <v>12.4</v>
      </c>
      <c r="J19" s="7">
        <v>25</v>
      </c>
      <c r="K19" s="10">
        <v>10.8</v>
      </c>
      <c r="L19" s="7">
        <v>32</v>
      </c>
      <c r="M19" s="10">
        <v>7.8</v>
      </c>
      <c r="N19" s="7">
        <v>272</v>
      </c>
      <c r="O19" s="10">
        <v>28.1</v>
      </c>
      <c r="P19" s="7">
        <v>26</v>
      </c>
      <c r="Q19" s="10">
        <v>10.4</v>
      </c>
      <c r="R19" s="7">
        <v>87</v>
      </c>
      <c r="S19" s="10">
        <v>16.2</v>
      </c>
      <c r="T19" s="7">
        <v>72</v>
      </c>
      <c r="U19" s="10">
        <v>11.4</v>
      </c>
      <c r="V19" s="7">
        <v>0</v>
      </c>
      <c r="W19" s="10">
        <v>0</v>
      </c>
      <c r="X19" s="7">
        <v>2</v>
      </c>
      <c r="Y19" s="10">
        <v>10</v>
      </c>
      <c r="Z19" s="7">
        <v>32</v>
      </c>
      <c r="AA19" s="10">
        <v>8.6999999999999993</v>
      </c>
      <c r="AB19" s="7">
        <v>3</v>
      </c>
      <c r="AC19" s="10">
        <v>9.6</v>
      </c>
      <c r="AD19" s="7">
        <v>655</v>
      </c>
      <c r="AE19" s="13">
        <v>15</v>
      </c>
    </row>
    <row r="20" spans="1:31" ht="15" customHeight="1" x14ac:dyDescent="0.35">
      <c r="A20" s="4">
        <v>1997</v>
      </c>
      <c r="B20" s="7">
        <v>87</v>
      </c>
      <c r="C20" s="10">
        <v>25.6</v>
      </c>
      <c r="D20" s="7">
        <v>9</v>
      </c>
      <c r="E20" s="10">
        <v>8.5</v>
      </c>
      <c r="F20" s="7">
        <v>7</v>
      </c>
      <c r="G20" s="10">
        <v>4.8</v>
      </c>
      <c r="H20" s="7">
        <v>18</v>
      </c>
      <c r="I20" s="10">
        <v>6.1</v>
      </c>
      <c r="J20" s="7">
        <v>41</v>
      </c>
      <c r="K20" s="10">
        <v>19</v>
      </c>
      <c r="L20" s="7">
        <v>36</v>
      </c>
      <c r="M20" s="10">
        <v>8.4</v>
      </c>
      <c r="N20" s="7">
        <v>251</v>
      </c>
      <c r="O20" s="10">
        <v>25.8</v>
      </c>
      <c r="P20" s="7">
        <v>36</v>
      </c>
      <c r="Q20" s="10">
        <v>13</v>
      </c>
      <c r="R20" s="7">
        <v>91</v>
      </c>
      <c r="S20" s="10">
        <v>17</v>
      </c>
      <c r="T20" s="7">
        <v>78</v>
      </c>
      <c r="U20" s="10">
        <v>12.4</v>
      </c>
      <c r="V20" s="7">
        <v>0</v>
      </c>
      <c r="W20" s="10">
        <v>0</v>
      </c>
      <c r="X20" s="7">
        <v>3</v>
      </c>
      <c r="Y20" s="10">
        <v>17.8</v>
      </c>
      <c r="Z20" s="7">
        <v>36</v>
      </c>
      <c r="AA20" s="10">
        <v>10</v>
      </c>
      <c r="AB20" s="7">
        <v>1</v>
      </c>
      <c r="AC20" s="10">
        <v>3.8</v>
      </c>
      <c r="AD20" s="7">
        <v>694</v>
      </c>
      <c r="AE20" s="13">
        <v>15.8</v>
      </c>
    </row>
    <row r="21" spans="1:31" ht="15" customHeight="1" x14ac:dyDescent="0.35">
      <c r="A21" s="4">
        <v>1998</v>
      </c>
      <c r="B21" s="7">
        <v>54</v>
      </c>
      <c r="C21" s="10">
        <v>15.8</v>
      </c>
      <c r="D21" s="7">
        <v>12</v>
      </c>
      <c r="E21" s="10">
        <v>12.2</v>
      </c>
      <c r="F21" s="7">
        <v>12</v>
      </c>
      <c r="G21" s="10">
        <v>10.3</v>
      </c>
      <c r="H21" s="7">
        <v>33</v>
      </c>
      <c r="I21" s="10">
        <v>10.8</v>
      </c>
      <c r="J21" s="7">
        <v>36</v>
      </c>
      <c r="K21" s="10">
        <v>16.100000000000001</v>
      </c>
      <c r="L21" s="7">
        <v>30</v>
      </c>
      <c r="M21" s="10">
        <v>6.7</v>
      </c>
      <c r="N21" s="7">
        <v>271</v>
      </c>
      <c r="O21" s="10">
        <v>28.6</v>
      </c>
      <c r="P21" s="7">
        <v>32</v>
      </c>
      <c r="Q21" s="10">
        <v>11.5</v>
      </c>
      <c r="R21" s="7">
        <v>114</v>
      </c>
      <c r="S21" s="10">
        <v>20.399999999999999</v>
      </c>
      <c r="T21" s="7">
        <v>80</v>
      </c>
      <c r="U21" s="10">
        <v>12.8</v>
      </c>
      <c r="V21" s="7">
        <v>3</v>
      </c>
      <c r="W21" s="10">
        <v>15.9</v>
      </c>
      <c r="X21" s="7">
        <v>1</v>
      </c>
      <c r="Y21" s="10">
        <v>4</v>
      </c>
      <c r="Z21" s="7">
        <v>40</v>
      </c>
      <c r="AA21" s="10">
        <v>10.9</v>
      </c>
      <c r="AB21" s="7">
        <v>1</v>
      </c>
      <c r="AC21" s="10">
        <v>3.8</v>
      </c>
      <c r="AD21" s="7">
        <v>719</v>
      </c>
      <c r="AE21" s="13">
        <v>16.399999999999999</v>
      </c>
    </row>
    <row r="22" spans="1:31" ht="15" customHeight="1" x14ac:dyDescent="0.35">
      <c r="A22" s="4">
        <v>1999</v>
      </c>
      <c r="B22" s="7">
        <v>67</v>
      </c>
      <c r="C22" s="10">
        <v>19.5</v>
      </c>
      <c r="D22" s="7">
        <v>7</v>
      </c>
      <c r="E22" s="10">
        <v>6.8</v>
      </c>
      <c r="F22" s="7">
        <v>10</v>
      </c>
      <c r="G22" s="10">
        <v>7.5</v>
      </c>
      <c r="H22" s="7">
        <v>36</v>
      </c>
      <c r="I22" s="10">
        <v>11.5</v>
      </c>
      <c r="J22" s="7">
        <v>41</v>
      </c>
      <c r="K22" s="10">
        <v>17.600000000000001</v>
      </c>
      <c r="L22" s="7">
        <v>51</v>
      </c>
      <c r="M22" s="10">
        <v>11.3</v>
      </c>
      <c r="N22" s="7">
        <v>283</v>
      </c>
      <c r="O22" s="10">
        <v>29</v>
      </c>
      <c r="P22" s="7">
        <v>46</v>
      </c>
      <c r="Q22" s="10">
        <v>16.399999999999999</v>
      </c>
      <c r="R22" s="7">
        <v>123</v>
      </c>
      <c r="S22" s="10">
        <v>23</v>
      </c>
      <c r="T22" s="7">
        <v>107</v>
      </c>
      <c r="U22" s="10">
        <v>16.3</v>
      </c>
      <c r="V22" s="7">
        <v>2</v>
      </c>
      <c r="W22" s="10">
        <v>9.9</v>
      </c>
      <c r="X22" s="7">
        <v>0</v>
      </c>
      <c r="Y22" s="10">
        <v>0</v>
      </c>
      <c r="Z22" s="7">
        <v>39</v>
      </c>
      <c r="AA22" s="10">
        <v>10.7</v>
      </c>
      <c r="AB22" s="7">
        <v>2</v>
      </c>
      <c r="AC22" s="10">
        <v>7.5</v>
      </c>
      <c r="AD22" s="7">
        <v>814</v>
      </c>
      <c r="AE22" s="13">
        <v>18.2</v>
      </c>
    </row>
    <row r="23" spans="1:31" ht="15" customHeight="1" x14ac:dyDescent="0.35">
      <c r="A23" s="4">
        <v>2000</v>
      </c>
      <c r="B23" s="7">
        <v>75</v>
      </c>
      <c r="C23" s="10">
        <v>21.4</v>
      </c>
      <c r="D23" s="7">
        <v>6</v>
      </c>
      <c r="E23" s="10">
        <v>6.3</v>
      </c>
      <c r="F23" s="7">
        <v>14</v>
      </c>
      <c r="G23" s="10">
        <v>9.3000000000000007</v>
      </c>
      <c r="H23" s="7">
        <v>60</v>
      </c>
      <c r="I23" s="10">
        <v>19.2</v>
      </c>
      <c r="J23" s="7">
        <v>48</v>
      </c>
      <c r="K23" s="10">
        <v>18.7</v>
      </c>
      <c r="L23" s="7">
        <v>47</v>
      </c>
      <c r="M23" s="10">
        <v>11</v>
      </c>
      <c r="N23" s="7">
        <v>351</v>
      </c>
      <c r="O23" s="10">
        <v>36.700000000000003</v>
      </c>
      <c r="P23" s="7">
        <v>39</v>
      </c>
      <c r="Q23" s="10">
        <v>13.1</v>
      </c>
      <c r="R23" s="7">
        <v>117</v>
      </c>
      <c r="S23" s="10">
        <v>21.9</v>
      </c>
      <c r="T23" s="7">
        <v>139</v>
      </c>
      <c r="U23" s="10">
        <v>21.2</v>
      </c>
      <c r="V23" s="7">
        <v>2</v>
      </c>
      <c r="W23" s="10">
        <v>12.3</v>
      </c>
      <c r="X23" s="7">
        <v>0</v>
      </c>
      <c r="Y23" s="10">
        <v>0</v>
      </c>
      <c r="Z23" s="7">
        <v>48</v>
      </c>
      <c r="AA23" s="10">
        <v>13.1</v>
      </c>
      <c r="AB23" s="7">
        <v>3</v>
      </c>
      <c r="AC23" s="10">
        <v>9.6999999999999993</v>
      </c>
      <c r="AD23" s="7">
        <v>949</v>
      </c>
      <c r="AE23" s="13">
        <v>21.1</v>
      </c>
    </row>
    <row r="24" spans="1:31" ht="15" customHeight="1" x14ac:dyDescent="0.35">
      <c r="A24" s="4">
        <v>2001</v>
      </c>
      <c r="B24" s="7">
        <v>71</v>
      </c>
      <c r="C24" s="10">
        <v>20.3</v>
      </c>
      <c r="D24" s="7">
        <v>11</v>
      </c>
      <c r="E24" s="10">
        <v>10.3</v>
      </c>
      <c r="F24" s="7">
        <v>20</v>
      </c>
      <c r="G24" s="10">
        <v>13.8</v>
      </c>
      <c r="H24" s="7">
        <v>51</v>
      </c>
      <c r="I24" s="10">
        <v>15.4</v>
      </c>
      <c r="J24" s="7">
        <v>59</v>
      </c>
      <c r="K24" s="10">
        <v>23.9</v>
      </c>
      <c r="L24" s="7">
        <v>55</v>
      </c>
      <c r="M24" s="10">
        <v>12.2</v>
      </c>
      <c r="N24" s="7">
        <v>405</v>
      </c>
      <c r="O24" s="10">
        <v>41.9</v>
      </c>
      <c r="P24" s="7">
        <v>53</v>
      </c>
      <c r="Q24" s="10">
        <v>19.2</v>
      </c>
      <c r="R24" s="7">
        <v>130</v>
      </c>
      <c r="S24" s="10">
        <v>23.4</v>
      </c>
      <c r="T24" s="7">
        <v>140</v>
      </c>
      <c r="U24" s="10">
        <v>21.3</v>
      </c>
      <c r="V24" s="7">
        <v>5</v>
      </c>
      <c r="W24" s="10">
        <v>26.3</v>
      </c>
      <c r="X24" s="7">
        <v>5</v>
      </c>
      <c r="Y24" s="10">
        <v>24.7</v>
      </c>
      <c r="Z24" s="7">
        <v>49</v>
      </c>
      <c r="AA24" s="10">
        <v>13.8</v>
      </c>
      <c r="AB24" s="7">
        <v>1</v>
      </c>
      <c r="AC24" s="10">
        <v>3.9</v>
      </c>
      <c r="AD24" s="7">
        <v>1055</v>
      </c>
      <c r="AE24" s="13">
        <v>23.3</v>
      </c>
    </row>
    <row r="25" spans="1:31" ht="15" customHeight="1" x14ac:dyDescent="0.35">
      <c r="A25" s="4">
        <v>2002</v>
      </c>
      <c r="B25" s="7">
        <v>92</v>
      </c>
      <c r="C25" s="10">
        <v>26.3</v>
      </c>
      <c r="D25" s="7">
        <v>16</v>
      </c>
      <c r="E25" s="10">
        <v>15</v>
      </c>
      <c r="F25" s="7">
        <v>17</v>
      </c>
      <c r="G25" s="10">
        <v>11.3</v>
      </c>
      <c r="H25" s="7">
        <v>61</v>
      </c>
      <c r="I25" s="10">
        <v>19.2</v>
      </c>
      <c r="J25" s="7">
        <v>61</v>
      </c>
      <c r="K25" s="10">
        <v>24</v>
      </c>
      <c r="L25" s="7">
        <v>52</v>
      </c>
      <c r="M25" s="10">
        <v>10.7</v>
      </c>
      <c r="N25" s="7">
        <v>424</v>
      </c>
      <c r="O25" s="10">
        <v>43.5</v>
      </c>
      <c r="P25" s="7">
        <v>45</v>
      </c>
      <c r="Q25" s="10">
        <v>15</v>
      </c>
      <c r="R25" s="7">
        <v>146</v>
      </c>
      <c r="S25" s="10">
        <v>25.5</v>
      </c>
      <c r="T25" s="7">
        <v>146</v>
      </c>
      <c r="U25" s="10">
        <v>22.1</v>
      </c>
      <c r="V25" s="7">
        <v>3</v>
      </c>
      <c r="W25" s="10">
        <v>16.100000000000001</v>
      </c>
      <c r="X25" s="7">
        <v>0</v>
      </c>
      <c r="Y25" s="10">
        <v>0</v>
      </c>
      <c r="Z25" s="7">
        <v>55</v>
      </c>
      <c r="AA25" s="10">
        <v>14.9</v>
      </c>
      <c r="AB25" s="7">
        <v>7</v>
      </c>
      <c r="AC25" s="10">
        <v>25.4</v>
      </c>
      <c r="AD25" s="7">
        <v>1125</v>
      </c>
      <c r="AE25" s="13">
        <v>24.4</v>
      </c>
    </row>
    <row r="26" spans="1:31" ht="15" customHeight="1" x14ac:dyDescent="0.35">
      <c r="A26" s="4">
        <v>2003</v>
      </c>
      <c r="B26" s="7">
        <v>96</v>
      </c>
      <c r="C26" s="10">
        <v>27.4</v>
      </c>
      <c r="D26" s="7">
        <v>5</v>
      </c>
      <c r="E26" s="10">
        <v>4.4000000000000004</v>
      </c>
      <c r="F26" s="7">
        <v>26</v>
      </c>
      <c r="G26" s="10">
        <v>16.5</v>
      </c>
      <c r="H26" s="7">
        <v>52</v>
      </c>
      <c r="I26" s="10">
        <v>15.8</v>
      </c>
      <c r="J26" s="7">
        <v>58</v>
      </c>
      <c r="K26" s="10">
        <v>22.2</v>
      </c>
      <c r="L26" s="7">
        <v>68</v>
      </c>
      <c r="M26" s="10">
        <v>13.8</v>
      </c>
      <c r="N26" s="7">
        <v>432</v>
      </c>
      <c r="O26" s="10">
        <v>44.9</v>
      </c>
      <c r="P26" s="7">
        <v>53</v>
      </c>
      <c r="Q26" s="10">
        <v>17.899999999999999</v>
      </c>
      <c r="R26" s="7">
        <v>148</v>
      </c>
      <c r="S26" s="10">
        <v>26.3</v>
      </c>
      <c r="T26" s="7">
        <v>149</v>
      </c>
      <c r="U26" s="10">
        <v>22.5</v>
      </c>
      <c r="V26" s="7">
        <v>3</v>
      </c>
      <c r="W26" s="10">
        <v>14</v>
      </c>
      <c r="X26" s="7">
        <v>1</v>
      </c>
      <c r="Y26" s="10">
        <v>5.8</v>
      </c>
      <c r="Z26" s="7">
        <v>73</v>
      </c>
      <c r="AA26" s="10">
        <v>20.2</v>
      </c>
      <c r="AB26" s="7">
        <v>2</v>
      </c>
      <c r="AC26" s="10">
        <v>7</v>
      </c>
      <c r="AD26" s="7">
        <v>1166</v>
      </c>
      <c r="AE26" s="13">
        <v>25.4</v>
      </c>
    </row>
    <row r="27" spans="1:31" ht="15" customHeight="1" x14ac:dyDescent="0.35">
      <c r="A27" s="4">
        <v>2004</v>
      </c>
      <c r="B27" s="7">
        <v>83</v>
      </c>
      <c r="C27" s="10">
        <v>23.1</v>
      </c>
      <c r="D27" s="7">
        <v>13</v>
      </c>
      <c r="E27" s="10">
        <v>11.2</v>
      </c>
      <c r="F27" s="7">
        <v>23</v>
      </c>
      <c r="G27" s="10">
        <v>14.7</v>
      </c>
      <c r="H27" s="7">
        <v>42</v>
      </c>
      <c r="I27" s="10">
        <v>12.5</v>
      </c>
      <c r="J27" s="7">
        <v>50</v>
      </c>
      <c r="K27" s="10">
        <v>18.7</v>
      </c>
      <c r="L27" s="7">
        <v>61</v>
      </c>
      <c r="M27" s="10">
        <v>12.3</v>
      </c>
      <c r="N27" s="7">
        <v>383</v>
      </c>
      <c r="O27" s="10">
        <v>39.4</v>
      </c>
      <c r="P27" s="7">
        <v>51</v>
      </c>
      <c r="Q27" s="10">
        <v>16.7</v>
      </c>
      <c r="R27" s="7">
        <v>140</v>
      </c>
      <c r="S27" s="10">
        <v>24.6</v>
      </c>
      <c r="T27" s="7">
        <v>116</v>
      </c>
      <c r="U27" s="10">
        <v>17.100000000000001</v>
      </c>
      <c r="V27" s="7">
        <v>2</v>
      </c>
      <c r="W27" s="10">
        <v>9.6999999999999993</v>
      </c>
      <c r="X27" s="7">
        <v>3</v>
      </c>
      <c r="Y27" s="10">
        <v>15.3</v>
      </c>
      <c r="Z27" s="7">
        <v>66</v>
      </c>
      <c r="AA27" s="10">
        <v>17.2</v>
      </c>
      <c r="AB27" s="7">
        <v>6</v>
      </c>
      <c r="AC27" s="10">
        <v>24.1</v>
      </c>
      <c r="AD27" s="7">
        <v>1039</v>
      </c>
      <c r="AE27" s="13">
        <v>22.1</v>
      </c>
    </row>
    <row r="28" spans="1:31" ht="15" customHeight="1" x14ac:dyDescent="0.35">
      <c r="A28" s="4">
        <v>2005</v>
      </c>
      <c r="B28" s="7">
        <v>67</v>
      </c>
      <c r="C28" s="10">
        <v>18.100000000000001</v>
      </c>
      <c r="D28" s="7">
        <v>9</v>
      </c>
      <c r="E28" s="10">
        <v>8.1999999999999993</v>
      </c>
      <c r="F28" s="7">
        <v>24</v>
      </c>
      <c r="G28" s="10">
        <v>15.7</v>
      </c>
      <c r="H28" s="7">
        <v>55</v>
      </c>
      <c r="I28" s="10">
        <v>16.100000000000001</v>
      </c>
      <c r="J28" s="7">
        <v>51</v>
      </c>
      <c r="K28" s="10">
        <v>19.600000000000001</v>
      </c>
      <c r="L28" s="7">
        <v>65</v>
      </c>
      <c r="M28" s="10">
        <v>13.7</v>
      </c>
      <c r="N28" s="7">
        <v>421</v>
      </c>
      <c r="O28" s="10">
        <v>42.6</v>
      </c>
      <c r="P28" s="7">
        <v>54</v>
      </c>
      <c r="Q28" s="10">
        <v>17.2</v>
      </c>
      <c r="R28" s="7">
        <v>186</v>
      </c>
      <c r="S28" s="10">
        <v>31.9</v>
      </c>
      <c r="T28" s="7">
        <v>152</v>
      </c>
      <c r="U28" s="10">
        <v>23.1</v>
      </c>
      <c r="V28" s="7">
        <v>2</v>
      </c>
      <c r="W28" s="10">
        <v>9</v>
      </c>
      <c r="X28" s="7">
        <v>2</v>
      </c>
      <c r="Y28" s="10">
        <v>11.4</v>
      </c>
      <c r="Z28" s="7">
        <v>56</v>
      </c>
      <c r="AA28" s="10">
        <v>14.5</v>
      </c>
      <c r="AB28" s="7">
        <v>4</v>
      </c>
      <c r="AC28" s="10">
        <v>12.9</v>
      </c>
      <c r="AD28" s="7">
        <v>1148</v>
      </c>
      <c r="AE28" s="13">
        <v>24.3</v>
      </c>
    </row>
    <row r="29" spans="1:31" ht="15" customHeight="1" x14ac:dyDescent="0.35">
      <c r="A29" s="4">
        <v>2006</v>
      </c>
      <c r="B29" s="7">
        <v>98</v>
      </c>
      <c r="C29" s="10">
        <v>26.4</v>
      </c>
      <c r="D29" s="7">
        <v>6</v>
      </c>
      <c r="E29" s="10">
        <v>5.3</v>
      </c>
      <c r="F29" s="7">
        <v>28</v>
      </c>
      <c r="G29" s="10">
        <v>17.3</v>
      </c>
      <c r="H29" s="7">
        <v>64</v>
      </c>
      <c r="I29" s="10">
        <v>18.7</v>
      </c>
      <c r="J29" s="7">
        <v>46</v>
      </c>
      <c r="K29" s="10">
        <v>16.899999999999999</v>
      </c>
      <c r="L29" s="7">
        <v>63</v>
      </c>
      <c r="M29" s="10">
        <v>12.9</v>
      </c>
      <c r="N29" s="7">
        <v>422</v>
      </c>
      <c r="O29" s="10">
        <v>42.2</v>
      </c>
      <c r="P29" s="7">
        <v>64</v>
      </c>
      <c r="Q29" s="10">
        <v>19.899999999999999</v>
      </c>
      <c r="R29" s="7">
        <v>166</v>
      </c>
      <c r="S29" s="10">
        <v>27.2</v>
      </c>
      <c r="T29" s="7">
        <v>126</v>
      </c>
      <c r="U29" s="10">
        <v>19.100000000000001</v>
      </c>
      <c r="V29" s="7">
        <v>2</v>
      </c>
      <c r="W29" s="10">
        <v>10</v>
      </c>
      <c r="X29" s="7">
        <v>3</v>
      </c>
      <c r="Y29" s="10">
        <v>13.3</v>
      </c>
      <c r="Z29" s="7">
        <v>68</v>
      </c>
      <c r="AA29" s="10">
        <v>17.5</v>
      </c>
      <c r="AB29" s="7">
        <v>4</v>
      </c>
      <c r="AC29" s="10">
        <v>13.9</v>
      </c>
      <c r="AD29" s="7">
        <v>1160</v>
      </c>
      <c r="AE29" s="13">
        <v>24</v>
      </c>
    </row>
    <row r="30" spans="1:31" ht="15" customHeight="1" x14ac:dyDescent="0.35">
      <c r="A30" s="4">
        <v>2007</v>
      </c>
      <c r="B30" s="7">
        <v>75</v>
      </c>
      <c r="C30" s="10">
        <v>20.2</v>
      </c>
      <c r="D30" s="7">
        <v>17</v>
      </c>
      <c r="E30" s="10">
        <v>14.4</v>
      </c>
      <c r="F30" s="7">
        <v>26</v>
      </c>
      <c r="G30" s="10">
        <v>16.100000000000001</v>
      </c>
      <c r="H30" s="7">
        <v>72</v>
      </c>
      <c r="I30" s="10">
        <v>21.1</v>
      </c>
      <c r="J30" s="7">
        <v>61</v>
      </c>
      <c r="K30" s="10">
        <v>22</v>
      </c>
      <c r="L30" s="7">
        <v>73</v>
      </c>
      <c r="M30" s="10">
        <v>14.2</v>
      </c>
      <c r="N30" s="7">
        <v>355</v>
      </c>
      <c r="O30" s="10">
        <v>35.1</v>
      </c>
      <c r="P30" s="7">
        <v>62</v>
      </c>
      <c r="Q30" s="10">
        <v>19</v>
      </c>
      <c r="R30" s="7">
        <v>161</v>
      </c>
      <c r="S30" s="10">
        <v>27</v>
      </c>
      <c r="T30" s="7">
        <v>118</v>
      </c>
      <c r="U30" s="10">
        <v>17.100000000000001</v>
      </c>
      <c r="V30" s="7">
        <v>3</v>
      </c>
      <c r="W30" s="10">
        <v>13.4</v>
      </c>
      <c r="X30" s="7">
        <v>3</v>
      </c>
      <c r="Y30" s="10">
        <v>12.8</v>
      </c>
      <c r="Z30" s="7">
        <v>42</v>
      </c>
      <c r="AA30" s="10">
        <v>10.7</v>
      </c>
      <c r="AB30" s="7">
        <v>4</v>
      </c>
      <c r="AC30" s="10">
        <v>14.5</v>
      </c>
      <c r="AD30" s="7">
        <v>1072</v>
      </c>
      <c r="AE30" s="13">
        <v>21.9</v>
      </c>
    </row>
    <row r="31" spans="1:31" ht="15" customHeight="1" x14ac:dyDescent="0.35">
      <c r="A31" s="4">
        <v>2008</v>
      </c>
      <c r="B31" s="7">
        <v>89</v>
      </c>
      <c r="C31" s="10">
        <v>23.6</v>
      </c>
      <c r="D31" s="7">
        <v>10</v>
      </c>
      <c r="E31" s="10">
        <v>8</v>
      </c>
      <c r="F31" s="7">
        <v>22</v>
      </c>
      <c r="G31" s="10">
        <v>13.4</v>
      </c>
      <c r="H31" s="7">
        <v>55</v>
      </c>
      <c r="I31" s="10">
        <v>15.7</v>
      </c>
      <c r="J31" s="7">
        <v>42</v>
      </c>
      <c r="K31" s="10">
        <v>15.3</v>
      </c>
      <c r="L31" s="7">
        <v>69</v>
      </c>
      <c r="M31" s="10">
        <v>13.5</v>
      </c>
      <c r="N31" s="7">
        <v>360</v>
      </c>
      <c r="O31" s="10">
        <v>35.9</v>
      </c>
      <c r="P31" s="7">
        <v>53</v>
      </c>
      <c r="Q31" s="10">
        <v>16.5</v>
      </c>
      <c r="R31" s="7">
        <v>157</v>
      </c>
      <c r="S31" s="10">
        <v>25.5</v>
      </c>
      <c r="T31" s="7">
        <v>119</v>
      </c>
      <c r="U31" s="10">
        <v>16.2</v>
      </c>
      <c r="V31" s="7">
        <v>1</v>
      </c>
      <c r="W31" s="10">
        <v>4</v>
      </c>
      <c r="X31" s="7">
        <v>3</v>
      </c>
      <c r="Y31" s="10">
        <v>13.1</v>
      </c>
      <c r="Z31" s="7">
        <v>72</v>
      </c>
      <c r="AA31" s="10">
        <v>18.100000000000001</v>
      </c>
      <c r="AB31" s="7">
        <v>4</v>
      </c>
      <c r="AC31" s="10">
        <v>13.8</v>
      </c>
      <c r="AD31" s="7">
        <v>1056</v>
      </c>
      <c r="AE31" s="13">
        <v>21.3</v>
      </c>
    </row>
    <row r="32" spans="1:31" ht="15" customHeight="1" x14ac:dyDescent="0.35">
      <c r="A32" s="4">
        <v>2009</v>
      </c>
      <c r="B32" s="7">
        <v>91</v>
      </c>
      <c r="C32" s="10">
        <v>24.1</v>
      </c>
      <c r="D32" s="7">
        <v>9</v>
      </c>
      <c r="E32" s="10">
        <v>7.5</v>
      </c>
      <c r="F32" s="7">
        <v>28</v>
      </c>
      <c r="G32" s="10">
        <v>17.2</v>
      </c>
      <c r="H32" s="7">
        <v>60</v>
      </c>
      <c r="I32" s="10">
        <v>16.7</v>
      </c>
      <c r="J32" s="7">
        <v>54</v>
      </c>
      <c r="K32" s="10">
        <v>19.2</v>
      </c>
      <c r="L32" s="7">
        <v>68</v>
      </c>
      <c r="M32" s="10">
        <v>13.4</v>
      </c>
      <c r="N32" s="7">
        <v>265</v>
      </c>
      <c r="O32" s="10">
        <v>25.9</v>
      </c>
      <c r="P32" s="7">
        <v>54</v>
      </c>
      <c r="Q32" s="10">
        <v>16.100000000000001</v>
      </c>
      <c r="R32" s="7">
        <v>144</v>
      </c>
      <c r="S32" s="10">
        <v>23</v>
      </c>
      <c r="T32" s="7">
        <v>108</v>
      </c>
      <c r="U32" s="10">
        <v>15</v>
      </c>
      <c r="V32" s="7">
        <v>2</v>
      </c>
      <c r="W32" s="10">
        <v>8.8000000000000007</v>
      </c>
      <c r="X32" s="7">
        <v>2</v>
      </c>
      <c r="Y32" s="10">
        <v>10.9</v>
      </c>
      <c r="Z32" s="7">
        <v>61</v>
      </c>
      <c r="AA32" s="10">
        <v>15.1</v>
      </c>
      <c r="AB32" s="7">
        <v>2</v>
      </c>
      <c r="AC32" s="10">
        <v>7.6</v>
      </c>
      <c r="AD32" s="7">
        <v>948</v>
      </c>
      <c r="AE32" s="13">
        <v>18.899999999999999</v>
      </c>
    </row>
    <row r="33" spans="1:31" ht="15" customHeight="1" x14ac:dyDescent="0.35">
      <c r="A33" s="4">
        <v>2010</v>
      </c>
      <c r="B33" s="7">
        <v>84</v>
      </c>
      <c r="C33" s="10">
        <v>22.4</v>
      </c>
      <c r="D33" s="7">
        <v>16</v>
      </c>
      <c r="E33" s="10">
        <v>12.7</v>
      </c>
      <c r="F33" s="7">
        <v>34</v>
      </c>
      <c r="G33" s="10">
        <v>20.5</v>
      </c>
      <c r="H33" s="7">
        <v>51</v>
      </c>
      <c r="I33" s="10">
        <v>14.6</v>
      </c>
      <c r="J33" s="7">
        <v>41</v>
      </c>
      <c r="K33" s="10">
        <v>13.8</v>
      </c>
      <c r="L33" s="7">
        <v>62</v>
      </c>
      <c r="M33" s="10">
        <v>11.5</v>
      </c>
      <c r="N33" s="7">
        <v>275</v>
      </c>
      <c r="O33" s="10">
        <v>27</v>
      </c>
      <c r="P33" s="7">
        <v>69</v>
      </c>
      <c r="Q33" s="10">
        <v>20.7</v>
      </c>
      <c r="R33" s="7">
        <v>157</v>
      </c>
      <c r="S33" s="10">
        <v>25.2</v>
      </c>
      <c r="T33" s="7">
        <v>110</v>
      </c>
      <c r="U33" s="10">
        <v>14.9</v>
      </c>
      <c r="V33" s="7">
        <v>4</v>
      </c>
      <c r="W33" s="10">
        <v>16</v>
      </c>
      <c r="X33" s="7">
        <v>6</v>
      </c>
      <c r="Y33" s="10">
        <v>25.7</v>
      </c>
      <c r="Z33" s="7">
        <v>61</v>
      </c>
      <c r="AA33" s="10">
        <v>15.3</v>
      </c>
      <c r="AB33" s="7">
        <v>4</v>
      </c>
      <c r="AC33" s="10">
        <v>13.1</v>
      </c>
      <c r="AD33" s="7">
        <v>974</v>
      </c>
      <c r="AE33" s="13">
        <v>19.3</v>
      </c>
    </row>
    <row r="34" spans="1:31" ht="15" customHeight="1" x14ac:dyDescent="0.35">
      <c r="A34" s="4">
        <v>2011</v>
      </c>
      <c r="B34" s="7">
        <v>66</v>
      </c>
      <c r="C34" s="10">
        <v>17</v>
      </c>
      <c r="D34" s="7">
        <v>15</v>
      </c>
      <c r="E34" s="10">
        <v>12.7</v>
      </c>
      <c r="F34" s="7">
        <v>18</v>
      </c>
      <c r="G34" s="10">
        <v>10.9</v>
      </c>
      <c r="H34" s="7">
        <v>57</v>
      </c>
      <c r="I34" s="10">
        <v>16.5</v>
      </c>
      <c r="J34" s="7">
        <v>34</v>
      </c>
      <c r="K34" s="10">
        <v>11.7</v>
      </c>
      <c r="L34" s="7">
        <v>60</v>
      </c>
      <c r="M34" s="10">
        <v>11.2</v>
      </c>
      <c r="N34" s="7">
        <v>291</v>
      </c>
      <c r="O34" s="10">
        <v>28</v>
      </c>
      <c r="P34" s="7">
        <v>38</v>
      </c>
      <c r="Q34" s="10">
        <v>11.2</v>
      </c>
      <c r="R34" s="7">
        <v>141</v>
      </c>
      <c r="S34" s="10">
        <v>22.5</v>
      </c>
      <c r="T34" s="7">
        <v>128</v>
      </c>
      <c r="U34" s="10">
        <v>17.2</v>
      </c>
      <c r="V34" s="7">
        <v>2</v>
      </c>
      <c r="W34" s="10">
        <v>8.9</v>
      </c>
      <c r="X34" s="7">
        <v>1</v>
      </c>
      <c r="Y34" s="10">
        <v>4</v>
      </c>
      <c r="Z34" s="7">
        <v>53</v>
      </c>
      <c r="AA34" s="10">
        <v>13.4</v>
      </c>
      <c r="AB34" s="7">
        <v>2</v>
      </c>
      <c r="AC34" s="10">
        <v>5.9</v>
      </c>
      <c r="AD34" s="7">
        <v>906</v>
      </c>
      <c r="AE34" s="13">
        <v>17.8</v>
      </c>
    </row>
    <row r="35" spans="1:31" ht="15" customHeight="1" x14ac:dyDescent="0.35">
      <c r="A35" s="4">
        <v>2012</v>
      </c>
      <c r="B35" s="7">
        <v>61</v>
      </c>
      <c r="C35" s="10">
        <v>15.8</v>
      </c>
      <c r="D35" s="7">
        <v>16</v>
      </c>
      <c r="E35" s="10">
        <v>12.6</v>
      </c>
      <c r="F35" s="7">
        <v>12</v>
      </c>
      <c r="G35" s="10">
        <v>7.1</v>
      </c>
      <c r="H35" s="7">
        <v>40</v>
      </c>
      <c r="I35" s="10">
        <v>11.4</v>
      </c>
      <c r="J35" s="7">
        <v>28</v>
      </c>
      <c r="K35" s="10">
        <v>9.9</v>
      </c>
      <c r="L35" s="7">
        <v>62</v>
      </c>
      <c r="M35" s="10">
        <v>11.7</v>
      </c>
      <c r="N35" s="7">
        <v>244</v>
      </c>
      <c r="O35" s="10">
        <v>23.5</v>
      </c>
      <c r="P35" s="7">
        <v>40</v>
      </c>
      <c r="Q35" s="10">
        <v>12</v>
      </c>
      <c r="R35" s="7">
        <v>137</v>
      </c>
      <c r="S35" s="10">
        <v>21.8</v>
      </c>
      <c r="T35" s="7">
        <v>90</v>
      </c>
      <c r="U35" s="10">
        <v>12</v>
      </c>
      <c r="V35" s="7">
        <v>5</v>
      </c>
      <c r="W35" s="10">
        <v>22.6</v>
      </c>
      <c r="X35" s="7">
        <v>0</v>
      </c>
      <c r="Y35" s="10">
        <v>0</v>
      </c>
      <c r="Z35" s="7">
        <v>49</v>
      </c>
      <c r="AA35" s="10">
        <v>11.9</v>
      </c>
      <c r="AB35" s="7">
        <v>5</v>
      </c>
      <c r="AC35" s="10">
        <v>15.8</v>
      </c>
      <c r="AD35" s="7">
        <v>789</v>
      </c>
      <c r="AE35" s="13">
        <v>15.5</v>
      </c>
    </row>
    <row r="36" spans="1:31" ht="15" customHeight="1" x14ac:dyDescent="0.35">
      <c r="A36" s="4">
        <v>2013</v>
      </c>
      <c r="B36" s="7">
        <v>66</v>
      </c>
      <c r="C36" s="10">
        <v>17.100000000000001</v>
      </c>
      <c r="D36" s="7">
        <v>12</v>
      </c>
      <c r="E36" s="10">
        <v>9.4</v>
      </c>
      <c r="F36" s="7">
        <v>20</v>
      </c>
      <c r="G36" s="10">
        <v>12.2</v>
      </c>
      <c r="H36" s="7">
        <v>58</v>
      </c>
      <c r="I36" s="10">
        <v>16.399999999999999</v>
      </c>
      <c r="J36" s="7">
        <v>42</v>
      </c>
      <c r="K36" s="10">
        <v>14.6</v>
      </c>
      <c r="L36" s="7">
        <v>54</v>
      </c>
      <c r="M36" s="10">
        <v>10</v>
      </c>
      <c r="N36" s="7">
        <v>223</v>
      </c>
      <c r="O36" s="10">
        <v>20.9</v>
      </c>
      <c r="P36" s="7">
        <v>46</v>
      </c>
      <c r="Q36" s="10">
        <v>13.6</v>
      </c>
      <c r="R36" s="7">
        <v>123</v>
      </c>
      <c r="S36" s="10">
        <v>19.399999999999999</v>
      </c>
      <c r="T36" s="7">
        <v>114</v>
      </c>
      <c r="U36" s="10">
        <v>14.8</v>
      </c>
      <c r="V36" s="7">
        <v>9</v>
      </c>
      <c r="W36" s="10">
        <v>37.700000000000003</v>
      </c>
      <c r="X36" s="7">
        <v>0</v>
      </c>
      <c r="Y36" s="10">
        <v>0</v>
      </c>
      <c r="Z36" s="7">
        <v>43</v>
      </c>
      <c r="AA36" s="10">
        <v>10.4</v>
      </c>
      <c r="AB36" s="7">
        <v>3</v>
      </c>
      <c r="AC36" s="10">
        <v>9.6</v>
      </c>
      <c r="AD36" s="7">
        <v>813</v>
      </c>
      <c r="AE36" s="13">
        <v>15.7</v>
      </c>
    </row>
    <row r="37" spans="1:31" ht="15" customHeight="1" x14ac:dyDescent="0.35">
      <c r="A37" s="4">
        <v>2014</v>
      </c>
      <c r="B37" s="7">
        <v>76</v>
      </c>
      <c r="C37" s="10">
        <v>19</v>
      </c>
      <c r="D37" s="7">
        <v>20</v>
      </c>
      <c r="E37" s="10">
        <v>14.6</v>
      </c>
      <c r="F37" s="7">
        <v>15</v>
      </c>
      <c r="G37" s="10">
        <v>9.1</v>
      </c>
      <c r="H37" s="7">
        <v>37</v>
      </c>
      <c r="I37" s="10">
        <v>9.8000000000000007</v>
      </c>
      <c r="J37" s="7">
        <v>33</v>
      </c>
      <c r="K37" s="10">
        <v>11.1</v>
      </c>
      <c r="L37" s="7">
        <v>57</v>
      </c>
      <c r="M37" s="10">
        <v>10.3</v>
      </c>
      <c r="N37" s="7">
        <v>224</v>
      </c>
      <c r="O37" s="10">
        <v>21.3</v>
      </c>
      <c r="P37" s="7">
        <v>42</v>
      </c>
      <c r="Q37" s="10">
        <v>12.3</v>
      </c>
      <c r="R37" s="7">
        <v>136</v>
      </c>
      <c r="S37" s="10">
        <v>21.1</v>
      </c>
      <c r="T37" s="7">
        <v>106</v>
      </c>
      <c r="U37" s="10">
        <v>13.7</v>
      </c>
      <c r="V37" s="7">
        <v>1</v>
      </c>
      <c r="W37" s="10">
        <v>3.9</v>
      </c>
      <c r="X37" s="7">
        <v>2</v>
      </c>
      <c r="Y37" s="10">
        <v>8.8000000000000007</v>
      </c>
      <c r="Z37" s="7">
        <v>57</v>
      </c>
      <c r="AA37" s="10">
        <v>13.9</v>
      </c>
      <c r="AB37" s="7">
        <v>7</v>
      </c>
      <c r="AC37" s="10">
        <v>21.6</v>
      </c>
      <c r="AD37" s="7">
        <v>813</v>
      </c>
      <c r="AE37" s="13">
        <v>15.6</v>
      </c>
    </row>
    <row r="38" spans="1:31" ht="15" customHeight="1" x14ac:dyDescent="0.35">
      <c r="A38" s="4">
        <v>2015</v>
      </c>
      <c r="B38" s="7">
        <v>58</v>
      </c>
      <c r="C38" s="10">
        <v>14.8</v>
      </c>
      <c r="D38" s="7">
        <v>9</v>
      </c>
      <c r="E38" s="10">
        <v>7</v>
      </c>
      <c r="F38" s="7">
        <v>15</v>
      </c>
      <c r="G38" s="10">
        <v>8.5</v>
      </c>
      <c r="H38" s="7">
        <v>51</v>
      </c>
      <c r="I38" s="10">
        <v>13.6</v>
      </c>
      <c r="J38" s="7">
        <v>42</v>
      </c>
      <c r="K38" s="10">
        <v>13.8</v>
      </c>
      <c r="L38" s="7">
        <v>73</v>
      </c>
      <c r="M38" s="10">
        <v>13</v>
      </c>
      <c r="N38" s="7">
        <v>205</v>
      </c>
      <c r="O38" s="10">
        <v>18.899999999999999</v>
      </c>
      <c r="P38" s="7">
        <v>55</v>
      </c>
      <c r="Q38" s="10">
        <v>15.2</v>
      </c>
      <c r="R38" s="7">
        <v>132</v>
      </c>
      <c r="S38" s="10">
        <v>20.2</v>
      </c>
      <c r="T38" s="7">
        <v>85</v>
      </c>
      <c r="U38" s="10">
        <v>11.1</v>
      </c>
      <c r="V38" s="7">
        <v>2</v>
      </c>
      <c r="W38" s="10">
        <v>7.9</v>
      </c>
      <c r="X38" s="7">
        <v>1</v>
      </c>
      <c r="Y38" s="10">
        <v>4</v>
      </c>
      <c r="Z38" s="7">
        <v>60</v>
      </c>
      <c r="AA38" s="10">
        <v>13.9</v>
      </c>
      <c r="AB38" s="7">
        <v>5</v>
      </c>
      <c r="AC38" s="10">
        <v>17</v>
      </c>
      <c r="AD38" s="7">
        <v>793</v>
      </c>
      <c r="AE38" s="13">
        <v>15</v>
      </c>
    </row>
    <row r="39" spans="1:31" ht="15" customHeight="1" x14ac:dyDescent="0.35">
      <c r="A39" s="4">
        <v>2016</v>
      </c>
      <c r="B39" s="7">
        <v>77</v>
      </c>
      <c r="C39" s="10">
        <v>19.3</v>
      </c>
      <c r="D39" s="7">
        <v>13</v>
      </c>
      <c r="E39" s="10">
        <v>9.3000000000000007</v>
      </c>
      <c r="F39" s="7">
        <v>22</v>
      </c>
      <c r="G39" s="10">
        <v>13.1</v>
      </c>
      <c r="H39" s="7">
        <v>51</v>
      </c>
      <c r="I39" s="10">
        <v>13.6</v>
      </c>
      <c r="J39" s="7">
        <v>52</v>
      </c>
      <c r="K39" s="10">
        <v>17.100000000000001</v>
      </c>
      <c r="L39" s="7">
        <v>73</v>
      </c>
      <c r="M39" s="10">
        <v>13</v>
      </c>
      <c r="N39" s="7">
        <v>234</v>
      </c>
      <c r="O39" s="10">
        <v>21.9</v>
      </c>
      <c r="P39" s="7">
        <v>59</v>
      </c>
      <c r="Q39" s="10">
        <v>16.3</v>
      </c>
      <c r="R39" s="7">
        <v>151</v>
      </c>
      <c r="S39" s="10">
        <v>22.9</v>
      </c>
      <c r="T39" s="7">
        <v>95</v>
      </c>
      <c r="U39" s="10">
        <v>12</v>
      </c>
      <c r="V39" s="7">
        <v>2</v>
      </c>
      <c r="W39" s="10">
        <v>7.5</v>
      </c>
      <c r="X39" s="7">
        <v>2</v>
      </c>
      <c r="Y39" s="10">
        <v>8.6999999999999993</v>
      </c>
      <c r="Z39" s="7">
        <v>54</v>
      </c>
      <c r="AA39" s="10">
        <v>12.9</v>
      </c>
      <c r="AB39" s="7">
        <v>5</v>
      </c>
      <c r="AC39" s="10">
        <v>15.6</v>
      </c>
      <c r="AD39" s="7">
        <v>890</v>
      </c>
      <c r="AE39" s="13">
        <v>16.7</v>
      </c>
    </row>
    <row r="40" spans="1:31" ht="15" customHeight="1" x14ac:dyDescent="0.35">
      <c r="A40" s="4">
        <v>2017</v>
      </c>
      <c r="B40" s="7">
        <v>72</v>
      </c>
      <c r="C40" s="10">
        <v>18.399999999999999</v>
      </c>
      <c r="D40" s="7">
        <v>9</v>
      </c>
      <c r="E40" s="10">
        <v>7.4</v>
      </c>
      <c r="F40" s="7">
        <v>19</v>
      </c>
      <c r="G40" s="10">
        <v>10.9</v>
      </c>
      <c r="H40" s="7">
        <v>72</v>
      </c>
      <c r="I40" s="10">
        <v>18.7</v>
      </c>
      <c r="J40" s="7">
        <v>26</v>
      </c>
      <c r="K40" s="10">
        <v>8.3000000000000007</v>
      </c>
      <c r="L40" s="7">
        <v>61</v>
      </c>
      <c r="M40" s="10">
        <v>10.3</v>
      </c>
      <c r="N40" s="7">
        <v>233</v>
      </c>
      <c r="O40" s="10">
        <v>22</v>
      </c>
      <c r="P40" s="7">
        <v>64</v>
      </c>
      <c r="Q40" s="10">
        <v>17.5</v>
      </c>
      <c r="R40" s="7">
        <v>142</v>
      </c>
      <c r="S40" s="10">
        <v>21.5</v>
      </c>
      <c r="T40" s="7">
        <v>123</v>
      </c>
      <c r="U40" s="10">
        <v>15.7</v>
      </c>
      <c r="V40" s="7">
        <v>3</v>
      </c>
      <c r="W40" s="10">
        <v>11.4</v>
      </c>
      <c r="X40" s="7">
        <v>0</v>
      </c>
      <c r="Y40" s="10">
        <v>0</v>
      </c>
      <c r="Z40" s="7">
        <v>57</v>
      </c>
      <c r="AA40" s="10">
        <v>13.2</v>
      </c>
      <c r="AB40" s="7">
        <v>6</v>
      </c>
      <c r="AC40" s="10">
        <v>18.7</v>
      </c>
      <c r="AD40" s="7">
        <v>887</v>
      </c>
      <c r="AE40" s="13">
        <v>16.5</v>
      </c>
    </row>
    <row r="41" spans="1:31" ht="15" customHeight="1" x14ac:dyDescent="0.35">
      <c r="A41" s="4">
        <v>2018</v>
      </c>
      <c r="B41" s="7">
        <v>84</v>
      </c>
      <c r="C41" s="10">
        <v>20.8</v>
      </c>
      <c r="D41" s="7">
        <v>20</v>
      </c>
      <c r="E41" s="10">
        <v>14.4</v>
      </c>
      <c r="F41" s="7">
        <v>26</v>
      </c>
      <c r="G41" s="10">
        <v>14.6</v>
      </c>
      <c r="H41" s="7">
        <v>51</v>
      </c>
      <c r="I41" s="10">
        <v>13.2</v>
      </c>
      <c r="J41" s="7">
        <v>43</v>
      </c>
      <c r="K41" s="10">
        <v>14.2</v>
      </c>
      <c r="L41" s="7">
        <v>69</v>
      </c>
      <c r="M41" s="10">
        <v>11.9</v>
      </c>
      <c r="N41" s="7">
        <v>200</v>
      </c>
      <c r="O41" s="10">
        <v>18.399999999999999</v>
      </c>
      <c r="P41" s="7">
        <v>47</v>
      </c>
      <c r="Q41" s="10">
        <v>12.4</v>
      </c>
      <c r="R41" s="7">
        <v>129</v>
      </c>
      <c r="S41" s="10">
        <v>19.600000000000001</v>
      </c>
      <c r="T41" s="7">
        <v>127</v>
      </c>
      <c r="U41" s="10">
        <v>15.9</v>
      </c>
      <c r="V41" s="7">
        <v>4</v>
      </c>
      <c r="W41" s="10">
        <v>14.8</v>
      </c>
      <c r="X41" s="7">
        <v>3</v>
      </c>
      <c r="Y41" s="10">
        <v>13.7</v>
      </c>
      <c r="Z41" s="7">
        <v>66</v>
      </c>
      <c r="AA41" s="10">
        <v>15.4</v>
      </c>
      <c r="AB41" s="7">
        <v>4</v>
      </c>
      <c r="AC41" s="10">
        <v>11.8</v>
      </c>
      <c r="AD41" s="7">
        <v>873</v>
      </c>
      <c r="AE41" s="13">
        <v>16.2</v>
      </c>
    </row>
    <row r="42" spans="1:31" ht="15" customHeight="1" x14ac:dyDescent="0.35">
      <c r="A42" s="4">
        <v>2019</v>
      </c>
      <c r="B42" s="7">
        <v>87</v>
      </c>
      <c r="C42" s="10">
        <v>21.2</v>
      </c>
      <c r="D42" s="7">
        <v>11</v>
      </c>
      <c r="E42" s="10">
        <v>8.1999999999999993</v>
      </c>
      <c r="F42" s="7">
        <v>21</v>
      </c>
      <c r="G42" s="10">
        <v>12.2</v>
      </c>
      <c r="H42" s="7">
        <v>54</v>
      </c>
      <c r="I42" s="10">
        <v>13.6</v>
      </c>
      <c r="J42" s="7">
        <v>47</v>
      </c>
      <c r="K42" s="10">
        <v>15.4</v>
      </c>
      <c r="L42" s="7">
        <v>53</v>
      </c>
      <c r="M42" s="10">
        <v>9.1999999999999993</v>
      </c>
      <c r="N42" s="7">
        <v>215</v>
      </c>
      <c r="O42" s="10">
        <v>19.399999999999999</v>
      </c>
      <c r="P42" s="7">
        <v>51</v>
      </c>
      <c r="Q42" s="10">
        <v>14.3</v>
      </c>
      <c r="R42" s="7">
        <v>92</v>
      </c>
      <c r="S42" s="10">
        <v>13.4</v>
      </c>
      <c r="T42" s="7">
        <v>114</v>
      </c>
      <c r="U42" s="10">
        <v>14.1</v>
      </c>
      <c r="V42" s="7">
        <v>4</v>
      </c>
      <c r="W42" s="10">
        <v>15.6</v>
      </c>
      <c r="X42" s="7">
        <v>6</v>
      </c>
      <c r="Y42" s="10">
        <v>25.4</v>
      </c>
      <c r="Z42" s="7">
        <v>60</v>
      </c>
      <c r="AA42" s="10">
        <v>14.2</v>
      </c>
      <c r="AB42" s="7">
        <v>2</v>
      </c>
      <c r="AC42" s="10">
        <v>6.3</v>
      </c>
      <c r="AD42" s="7">
        <v>817</v>
      </c>
      <c r="AE42" s="13">
        <v>14.9</v>
      </c>
    </row>
    <row r="43" spans="1:31" ht="15" customHeight="1" x14ac:dyDescent="0.35">
      <c r="A43" s="4">
        <v>2020</v>
      </c>
      <c r="B43" s="7">
        <v>70</v>
      </c>
      <c r="C43" s="10">
        <v>16.7</v>
      </c>
      <c r="D43" s="7">
        <v>11</v>
      </c>
      <c r="E43" s="10">
        <v>8</v>
      </c>
      <c r="F43" s="7">
        <v>20</v>
      </c>
      <c r="G43" s="10">
        <v>11.2</v>
      </c>
      <c r="H43" s="7">
        <v>53</v>
      </c>
      <c r="I43" s="10">
        <v>13.9</v>
      </c>
      <c r="J43" s="7">
        <v>51</v>
      </c>
      <c r="K43" s="10">
        <v>16</v>
      </c>
      <c r="L43" s="7">
        <v>69</v>
      </c>
      <c r="M43" s="10">
        <v>11.8</v>
      </c>
      <c r="N43" s="7">
        <v>216</v>
      </c>
      <c r="O43" s="10">
        <v>19.5</v>
      </c>
      <c r="P43" s="7">
        <v>68</v>
      </c>
      <c r="Q43" s="10">
        <v>18.2</v>
      </c>
      <c r="R43" s="7">
        <v>160</v>
      </c>
      <c r="S43" s="10">
        <v>23.9</v>
      </c>
      <c r="T43" s="7">
        <v>122</v>
      </c>
      <c r="U43" s="10">
        <v>15.1</v>
      </c>
      <c r="V43" s="7">
        <v>2</v>
      </c>
      <c r="W43" s="10">
        <v>7.1</v>
      </c>
      <c r="X43" s="7">
        <v>1</v>
      </c>
      <c r="Y43" s="10">
        <v>4</v>
      </c>
      <c r="Z43" s="7">
        <v>61</v>
      </c>
      <c r="AA43" s="10">
        <v>14.2</v>
      </c>
      <c r="AB43" s="7">
        <v>5</v>
      </c>
      <c r="AC43" s="10">
        <v>16.600000000000001</v>
      </c>
      <c r="AD43" s="7">
        <v>909</v>
      </c>
      <c r="AE43" s="13">
        <v>16.600000000000001</v>
      </c>
    </row>
    <row r="44" spans="1:31" ht="15" customHeight="1" x14ac:dyDescent="0.35">
      <c r="A44" s="4">
        <v>2021</v>
      </c>
      <c r="B44" s="7">
        <v>83</v>
      </c>
      <c r="C44" s="10">
        <v>20.2</v>
      </c>
      <c r="D44" s="7">
        <v>21</v>
      </c>
      <c r="E44" s="10">
        <v>14.3</v>
      </c>
      <c r="F44" s="7">
        <v>26</v>
      </c>
      <c r="G44" s="10">
        <v>15.2</v>
      </c>
      <c r="H44" s="7">
        <v>59</v>
      </c>
      <c r="I44" s="10">
        <v>15.3</v>
      </c>
      <c r="J44" s="7">
        <v>51</v>
      </c>
      <c r="K44" s="10">
        <v>16.600000000000001</v>
      </c>
      <c r="L44" s="7">
        <v>64</v>
      </c>
      <c r="M44" s="10">
        <v>10.8</v>
      </c>
      <c r="N44" s="7">
        <v>254</v>
      </c>
      <c r="O44" s="10">
        <v>23.1</v>
      </c>
      <c r="P44" s="7">
        <v>59</v>
      </c>
      <c r="Q44" s="10">
        <v>16.5</v>
      </c>
      <c r="R44" s="7">
        <v>141</v>
      </c>
      <c r="S44" s="10">
        <v>20.8</v>
      </c>
      <c r="T44" s="7">
        <v>125</v>
      </c>
      <c r="U44" s="10">
        <v>15.2</v>
      </c>
      <c r="V44" s="7">
        <v>6</v>
      </c>
      <c r="W44" s="10">
        <v>23.3</v>
      </c>
      <c r="X44" s="7">
        <v>3</v>
      </c>
      <c r="Y44" s="10">
        <v>13.2</v>
      </c>
      <c r="Z44" s="7">
        <v>84</v>
      </c>
      <c r="AA44" s="10">
        <v>18.7</v>
      </c>
      <c r="AB44" s="7">
        <v>6</v>
      </c>
      <c r="AC44" s="10">
        <v>17.100000000000001</v>
      </c>
      <c r="AD44" s="7">
        <v>982</v>
      </c>
      <c r="AE44" s="13">
        <v>17.8</v>
      </c>
    </row>
    <row r="45" spans="1:31" ht="15" customHeight="1" x14ac:dyDescent="0.35">
      <c r="A45" s="4">
        <v>2022</v>
      </c>
      <c r="B45" s="7">
        <v>77</v>
      </c>
      <c r="C45" s="10">
        <v>19</v>
      </c>
      <c r="D45" s="7">
        <v>11</v>
      </c>
      <c r="E45" s="10">
        <v>8.6999999999999993</v>
      </c>
      <c r="F45" s="7">
        <v>28</v>
      </c>
      <c r="G45" s="10">
        <v>17.399999999999999</v>
      </c>
      <c r="H45" s="7">
        <v>52</v>
      </c>
      <c r="I45" s="10">
        <v>13.4</v>
      </c>
      <c r="J45" s="7">
        <v>48</v>
      </c>
      <c r="K45" s="10">
        <v>15.5</v>
      </c>
      <c r="L45" s="7">
        <v>90</v>
      </c>
      <c r="M45" s="10">
        <v>15.2</v>
      </c>
      <c r="N45" s="7">
        <v>251</v>
      </c>
      <c r="O45" s="10">
        <v>22.3</v>
      </c>
      <c r="P45" s="7">
        <v>67</v>
      </c>
      <c r="Q45" s="10">
        <v>18.2</v>
      </c>
      <c r="R45" s="7">
        <v>150</v>
      </c>
      <c r="S45" s="10">
        <v>21.5</v>
      </c>
      <c r="T45" s="7">
        <v>98</v>
      </c>
      <c r="U45" s="10">
        <v>11.6</v>
      </c>
      <c r="V45" s="7">
        <v>3</v>
      </c>
      <c r="W45" s="10">
        <v>13.1</v>
      </c>
      <c r="X45" s="7">
        <v>4</v>
      </c>
      <c r="Y45" s="10">
        <v>16.600000000000001</v>
      </c>
      <c r="Z45" s="7">
        <v>71</v>
      </c>
      <c r="AA45" s="10">
        <v>16.3</v>
      </c>
      <c r="AB45" s="7">
        <v>9</v>
      </c>
      <c r="AC45" s="10">
        <v>27.1</v>
      </c>
      <c r="AD45" s="7">
        <v>959</v>
      </c>
      <c r="AE45" s="13">
        <v>17.2</v>
      </c>
    </row>
    <row r="46" spans="1:31" ht="15" customHeight="1" x14ac:dyDescent="0.35">
      <c r="A46" s="4">
        <v>2023</v>
      </c>
      <c r="B46" s="7">
        <v>72</v>
      </c>
      <c r="C46" s="10">
        <v>17.399999999999999</v>
      </c>
      <c r="D46" s="7">
        <v>20</v>
      </c>
      <c r="E46" s="10">
        <v>14.7</v>
      </c>
      <c r="F46" s="7">
        <v>28</v>
      </c>
      <c r="G46" s="10">
        <v>15.6</v>
      </c>
      <c r="H46" s="7">
        <v>70</v>
      </c>
      <c r="I46" s="10">
        <v>17.899999999999999</v>
      </c>
      <c r="J46" s="7">
        <v>58</v>
      </c>
      <c r="K46" s="10">
        <v>18.5</v>
      </c>
      <c r="L46" s="7">
        <v>82</v>
      </c>
      <c r="M46" s="10">
        <v>13.5</v>
      </c>
      <c r="N46" s="7">
        <v>261</v>
      </c>
      <c r="O46" s="10">
        <v>23.6</v>
      </c>
      <c r="P46" s="7">
        <v>73</v>
      </c>
      <c r="Q46" s="10">
        <v>19</v>
      </c>
      <c r="R46" s="7">
        <v>157</v>
      </c>
      <c r="S46" s="10">
        <v>22.7</v>
      </c>
      <c r="T46" s="7">
        <v>123</v>
      </c>
      <c r="U46" s="10">
        <v>14.3</v>
      </c>
      <c r="V46" s="7">
        <v>8</v>
      </c>
      <c r="W46" s="10">
        <v>30.6</v>
      </c>
      <c r="X46" s="7">
        <v>3</v>
      </c>
      <c r="Y46" s="10">
        <v>13.3</v>
      </c>
      <c r="Z46" s="7">
        <v>70</v>
      </c>
      <c r="AA46" s="10">
        <v>15.4</v>
      </c>
      <c r="AB46" s="7">
        <v>7</v>
      </c>
      <c r="AC46" s="10">
        <v>19.7</v>
      </c>
      <c r="AD46" s="7">
        <v>1032</v>
      </c>
      <c r="AE46" s="13">
        <v>18.399999999999999</v>
      </c>
    </row>
  </sheetData>
  <mergeCells count="15"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Table 1</vt:lpstr>
      <vt:lpstr>Table 2</vt:lpstr>
      <vt:lpstr>Table 3</vt:lpstr>
      <vt:lpstr>Table 4</vt:lpstr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deaths</dc:creator>
  <cp:lastModifiedBy>Scott Kilgariff</cp:lastModifiedBy>
  <dcterms:created xsi:type="dcterms:W3CDTF">2025-02-21T12:32:45Z</dcterms:created>
  <dcterms:modified xsi:type="dcterms:W3CDTF">2025-03-04T05:18:22Z</dcterms:modified>
</cp:coreProperties>
</file>