
<file path=[Content_Types].xml><?xml version="1.0" encoding="utf-8"?>
<Types xmlns="http://schemas.openxmlformats.org/package/2006/content-types"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nssstats01\SubstanceMisuse1\Topics\ScotPHO Updates\Chronic Liver Disease\2024-25\CLD files for ScotPHO upload\CLD files for ScotPHO upload\"/>
    </mc:Choice>
  </mc:AlternateContent>
  <xr:revisionPtr revIDLastSave="0" documentId="13_ncr:1_{C97F2DE9-F0CC-4284-90CD-1292ED4A92D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6" r:id="rId1"/>
    <sheet name="Table 1" sheetId="1" r:id="rId2"/>
    <sheet name="Table 2" sheetId="2" r:id="rId3"/>
    <sheet name="Table 3" sheetId="3" r:id="rId4"/>
    <sheet name="Table 4" sheetId="4" r:id="rId5"/>
    <sheet name="Table 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6" l="1"/>
  <c r="A22" i="6"/>
  <c r="A21" i="6"/>
  <c r="A20" i="6"/>
  <c r="A19" i="6"/>
</calcChain>
</file>

<file path=xl/sharedStrings.xml><?xml version="1.0" encoding="utf-8"?>
<sst xmlns="http://schemas.openxmlformats.org/spreadsheetml/2006/main" count="398" uniqueCount="117">
  <si>
    <t/>
  </si>
  <si>
    <t>Year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</si>
  <si>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</si>
  <si>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</si>
  <si>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</si>
  <si>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</si>
  <si>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</si>
  <si>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</si>
  <si>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</si>
  <si>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</si>
  <si>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</si>
  <si>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</si>
  <si>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</si>
  <si>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</si>
  <si>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</si>
  <si>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</si>
  <si>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</si>
  <si>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</si>
  <si>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</si>
  <si>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</si>
  <si>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</si>
  <si>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</si>
  <si>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</si>
  <si>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</si>
  <si>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</si>
  <si>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</si>
  <si>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</si>
  <si>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</si>
  <si>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</si>
  <si>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</si>
  <si>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</si>
  <si>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</si>
  <si>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</si>
  <si>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</si>
  <si>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</si>
  <si>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</si>
  <si>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</si>
  <si>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</si>
  <si>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</si>
  <si>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</si>
  <si>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</si>
  <si>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</si>
  <si>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</si>
  <si>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</si>
  <si>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Male</t>
  </si>
  <si>
    <t>Number</t>
  </si>
  <si>
    <t>Rate</t>
  </si>
  <si>
    <t>Female</t>
  </si>
  <si>
    <t>Total</t>
  </si>
  <si>
    <t>Under 15</t>
  </si>
  <si>
    <t>15-24 years</t>
  </si>
  <si>
    <t>25-34 years</t>
  </si>
  <si>
    <t>35-44 years</t>
  </si>
  <si>
    <t>45-54 years</t>
  </si>
  <si>
    <t>55-64 years</t>
  </si>
  <si>
    <t>65+ years</t>
  </si>
  <si>
    <t>All ages</t>
  </si>
  <si>
    <t>Alcoholic Liver Disease</t>
  </si>
  <si>
    <t>Other Chronic Liver Disease</t>
  </si>
  <si>
    <t>All Chronic Liver Disease</t>
  </si>
  <si>
    <t>SIMD 1</t>
  </si>
  <si>
    <t>SIMD 2</t>
  </si>
  <si>
    <t>SIMD 3</t>
  </si>
  <si>
    <t>SIMD 4</t>
  </si>
  <si>
    <t>SIMD 5</t>
  </si>
  <si>
    <t>SIMD 6</t>
  </si>
  <si>
    <t>SIMD 7</t>
  </si>
  <si>
    <t>SIMD 8</t>
  </si>
  <si>
    <t>SIMD 9</t>
  </si>
  <si>
    <t>SIMD 10</t>
  </si>
  <si>
    <t>Scotland</t>
  </si>
  <si>
    <t>NHS Ayrshire and Arran</t>
  </si>
  <si>
    <t>NHS Borders</t>
  </si>
  <si>
    <t>NHS Dumfries and Galloway</t>
  </si>
  <si>
    <t>NHS Fife</t>
  </si>
  <si>
    <t>NHS Forth Valley</t>
  </si>
  <si>
    <t>NHS Grampian</t>
  </si>
  <si>
    <t>NHS Greater Glasgow and Clyde</t>
  </si>
  <si>
    <t>NHS Highland</t>
  </si>
  <si>
    <t>NHS Lanarkshire</t>
  </si>
  <si>
    <t>NHS Lothian</t>
  </si>
  <si>
    <t>NHS Orkney</t>
  </si>
  <si>
    <t>NHS Shetland</t>
  </si>
  <si>
    <t>NHS Tayside</t>
  </si>
  <si>
    <t>NHS Western Isles</t>
  </si>
  <si>
    <t>Title</t>
  </si>
  <si>
    <t>Chronic Liver Disease: hospital stays</t>
  </si>
  <si>
    <t>Period</t>
  </si>
  <si>
    <t>1982/83-2023/24, Finanancial years</t>
  </si>
  <si>
    <t>Data source</t>
  </si>
  <si>
    <t>Scottish Morbidity Records (SMR01), Public Health Scotland</t>
  </si>
  <si>
    <t>Data extract date</t>
  </si>
  <si>
    <t>February 2025</t>
  </si>
  <si>
    <t>Contact</t>
  </si>
  <si>
    <t>phs.alcohol@phs.scot</t>
  </si>
  <si>
    <t xml:space="preserve">Contents </t>
  </si>
  <si>
    <t>Click on the corresponding table number to go directly to your chosen page.</t>
  </si>
  <si>
    <t>Table 1: Chronic Liver Disease: Stays number and rate (EASR) per 100,000 population, for Scotland by gender; financial years 1982/83-2023/24</t>
  </si>
  <si>
    <t>Table 2: Chronic Liver Disease: Stays number and rate (EASR) per 100,000 population, for Scotland by age group; financial years 1982/83-2023/24</t>
  </si>
  <si>
    <t>Table 3: Chronic Liver Disease: Stays number and rate (EASR) per 100,000 population, for Scotland by condition; financial years 1982/83-2023/24</t>
  </si>
  <si>
    <t xml:space="preserve">Table 4: Chronic Liver Disease: Stays number and rate (EASR) per 100,000 population, for Scotland by Scottish Index of Multiple Deprivation (SIMD) deciles </t>
  </si>
  <si>
    <t>(1=most deprived and 10=least deprived); financial years 1996/97-2023/24</t>
  </si>
  <si>
    <t>Notes:</t>
  </si>
  <si>
    <t>1. These statistics are derived from data collected on discharges from hospitals for non-obstetric and non-psychiatric hospitals (SMR01) in Scotland.</t>
  </si>
  <si>
    <t>2. Data are for all diagnosis positions in the acute hospital data, based on the following ICD10 codes: K70, K73 and K74, and ICD9 codes: 571.0 to 571.6. Data include Scottish residents only.</t>
  </si>
  <si>
    <t>3. Continuous Inpatient Stay (CIS) - A continuous inpatient stay is an unbroken period of time that a patient spends as an inpatient. A patient may change consultant, significant facility, speciality and/or hospital during a CIS.</t>
  </si>
  <si>
    <t>4. The European Age-sex Standardised Rate (EASR) per 100,000 population is calculated using the 2013 European Standard Population.</t>
  </si>
  <si>
    <t xml:space="preserve">    were not available at the time of publication. When these become available the relevant analysis will be rerun and if a significant impact on the 2023 SIMD rates figures is seen a planned revision of published statistics will be undertaken.</t>
  </si>
  <si>
    <t>6. Data are based on financial year of discharge. Financial years run from 1st April to 31st March.</t>
  </si>
  <si>
    <t>Table 1: Chronic Liver Disease: Stays (CIS) number and rate (EASR) per 100,000 population, for Scotland by gender; financial years 1982/83-2023/24</t>
  </si>
  <si>
    <t>Table 2: Chronic Liver Disease: Stays (CIS) number and rate (EASR) per 100,000 population, for Scotland by age group; financial years 1982/83-2023/24</t>
  </si>
  <si>
    <t xml:space="preserve">         (1=most deprived and 10=least deprived); financial years 1996/97-2023/24</t>
  </si>
  <si>
    <t>Table 5: Chronic Liver Disease: Stays (CIS) number and rate (EASR) per 100,000 population, for NHS Board; financial years 1982/83-2023/24</t>
  </si>
  <si>
    <t>5. Please note that for this March 2025 release the 2023 SIMD rates analysis figures are based on 2022 SIMD mid-year population estimates. 2023 SIMD mid-year population estimates produced by National Records of Scotland were</t>
  </si>
  <si>
    <t>Table 5: Chronic Liver Disease: Stays number and rate (EASR) per 100,000 population, for NHS Board; financial years 1982/83-2023-24</t>
  </si>
  <si>
    <t>Table 3: Chronic Liver Disease: Stays (CIS) number and rate (EASR) per 100,000 population, for Scotland by condition; financial years 1982/83-2023/24</t>
  </si>
  <si>
    <t>Table 4: Chronic Liver Disease: Stays (CIS) number and rate (EASR) per 100,000 population, for Scotland by Scottish Index of Multiple Deprivation (SIMD) deciles 1996/97-2023/24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</si>
</sst>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2"/>
      <color rgb="FF000000"/>
      <name val="Arial"/>
    </font>
    <font>
      <b/>
      <sz val="12"/>
      <color rgb="FF000000"/>
      <name val="Arial"/>
    </font>
    <font>
      <u/>
      <sz val="12"/>
      <color theme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right" vertical="top" wrapText="1"/>
    </xf>
    <xf numFmtId="164" fontId="2" fillId="0" borderId="10" xfId="0" applyNumberFormat="1" applyFont="1" applyBorder="1" applyAlignment="1">
      <alignment horizontal="right" vertical="top" wrapText="1"/>
    </xf>
    <xf numFmtId="164" fontId="1" fillId="0" borderId="11" xfId="0" applyNumberFormat="1" applyFont="1" applyBorder="1" applyAlignment="1">
      <alignment horizontal="right" vertical="top" wrapText="1"/>
    </xf>
    <xf numFmtId="164" fontId="2" fillId="0" borderId="12" xfId="0" applyNumberFormat="1" applyFont="1" applyBorder="1" applyAlignment="1">
      <alignment horizontal="right" vertical="top" wrapText="1"/>
    </xf>
    <xf numFmtId="164" fontId="2" fillId="0" borderId="13" xfId="0" applyNumberFormat="1" applyFont="1" applyBorder="1" applyAlignment="1">
      <alignment horizontal="right" vertical="top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920240" cy="73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</xdr:row>
      <xdr:rowOff>0</xdr:rowOff>
    </xdr:from>
    <xdr:ext cx="1920240" cy="73152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hs.alcohol@phs.sco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showGridLines="0" tabSelected="1" workbookViewId="0">
      <selection activeCell="B26" sqref="B26"/>
    </sheetView>
  </sheetViews>
  <sheetFormatPr defaultColWidth="10.90625" defaultRowHeight="14.5" x14ac:dyDescent="0.35"/>
  <sheetData>
    <row r="1" spans="1:10" ht="15.5" x14ac:dyDescent="0.35">
      <c r="A1" s="14"/>
      <c r="B1" s="14"/>
      <c r="C1" s="14"/>
      <c r="D1" s="14"/>
      <c r="E1" s="14"/>
      <c r="F1" s="14"/>
      <c r="G1" s="14"/>
      <c r="H1" s="14"/>
      <c r="I1" s="14"/>
      <c r="J1" s="14"/>
    </row>
    <row r="2" spans="1:10" ht="15.5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5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15.5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ht="15.5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15.5" x14ac:dyDescent="0.3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15.5" x14ac:dyDescent="0.3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15.5" x14ac:dyDescent="0.35">
      <c r="A8" s="14" t="s">
        <v>85</v>
      </c>
      <c r="B8" s="14" t="s">
        <v>86</v>
      </c>
      <c r="C8" s="14"/>
      <c r="D8" s="14"/>
      <c r="E8" s="14"/>
      <c r="F8" s="14"/>
      <c r="G8" s="14"/>
      <c r="H8" s="14"/>
      <c r="I8" s="14"/>
      <c r="J8" s="14"/>
    </row>
    <row r="9" spans="1:10" ht="15.5" x14ac:dyDescent="0.35">
      <c r="A9" s="14" t="s">
        <v>87</v>
      </c>
      <c r="B9" s="14" t="s">
        <v>88</v>
      </c>
      <c r="C9" s="14"/>
      <c r="D9" s="14"/>
      <c r="E9" s="14"/>
      <c r="F9" s="14"/>
      <c r="G9" s="14"/>
      <c r="H9" s="14"/>
      <c r="I9" s="14"/>
      <c r="J9" s="14"/>
    </row>
    <row r="10" spans="1:10" ht="15.5" x14ac:dyDescent="0.35">
      <c r="A10" s="14" t="s">
        <v>89</v>
      </c>
      <c r="B10" s="14" t="s">
        <v>90</v>
      </c>
      <c r="C10" s="14"/>
      <c r="D10" s="14"/>
      <c r="E10" s="14"/>
      <c r="F10" s="14"/>
      <c r="G10" s="14"/>
      <c r="H10" s="14"/>
      <c r="I10" s="14"/>
      <c r="J10" s="14"/>
    </row>
    <row r="11" spans="1:10" ht="15.5" x14ac:dyDescent="0.35">
      <c r="A11" s="14" t="s">
        <v>91</v>
      </c>
      <c r="B11" s="14" t="s">
        <v>92</v>
      </c>
      <c r="C11" s="14"/>
      <c r="D11" s="14"/>
      <c r="E11" s="14"/>
      <c r="F11" s="14"/>
      <c r="G11" s="14"/>
      <c r="H11" s="14"/>
      <c r="I11" s="14"/>
      <c r="J11" s="14"/>
    </row>
    <row r="12" spans="1:10" ht="15.5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5.5" x14ac:dyDescent="0.35">
      <c r="A13" s="14" t="s">
        <v>93</v>
      </c>
      <c r="B13" s="16" t="s">
        <v>94</v>
      </c>
      <c r="C13" s="14"/>
      <c r="D13" s="14"/>
      <c r="E13" s="14"/>
      <c r="F13" s="14"/>
      <c r="G13" s="14"/>
      <c r="H13" s="14"/>
      <c r="I13" s="14"/>
      <c r="J13" s="14"/>
    </row>
    <row r="14" spans="1:10" ht="15.5" x14ac:dyDescent="0.35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5.5" x14ac:dyDescent="0.35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15.5" x14ac:dyDescent="0.35">
      <c r="A16" s="15" t="s">
        <v>95</v>
      </c>
      <c r="B16" s="14"/>
      <c r="C16" s="14"/>
      <c r="D16" s="14"/>
      <c r="E16" s="14"/>
      <c r="F16" s="14"/>
      <c r="G16" s="14"/>
      <c r="H16" s="14"/>
      <c r="I16" s="14"/>
      <c r="J16" s="14"/>
    </row>
    <row r="17" spans="1:10" ht="15.5" x14ac:dyDescent="0.35">
      <c r="A17" s="14" t="s">
        <v>96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15.5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ht="15.5" x14ac:dyDescent="0.35">
      <c r="A19" s="16" t="str">
        <f>HYPERLINK("#'Table 1'!A1", "Table 1")</f>
        <v>Table 1</v>
      </c>
      <c r="B19" s="14" t="s">
        <v>97</v>
      </c>
      <c r="C19" s="14"/>
      <c r="D19" s="14"/>
      <c r="E19" s="14"/>
      <c r="F19" s="14"/>
      <c r="G19" s="14"/>
      <c r="H19" s="14"/>
      <c r="I19" s="14"/>
      <c r="J19" s="14"/>
    </row>
    <row r="20" spans="1:10" ht="15.5" x14ac:dyDescent="0.35">
      <c r="A20" s="16" t="str">
        <f>HYPERLINK("#'Table 2'!A1", "Table 2")</f>
        <v>Table 2</v>
      </c>
      <c r="B20" s="14" t="s">
        <v>98</v>
      </c>
      <c r="C20" s="14"/>
      <c r="D20" s="14"/>
      <c r="E20" s="14"/>
      <c r="F20" s="14"/>
      <c r="G20" s="14"/>
      <c r="H20" s="14"/>
      <c r="I20" s="14"/>
      <c r="J20" s="14"/>
    </row>
    <row r="21" spans="1:10" ht="15.5" x14ac:dyDescent="0.35">
      <c r="A21" s="16" t="str">
        <f>HYPERLINK("#'Table 3'!A1", "Table 3")</f>
        <v>Table 3</v>
      </c>
      <c r="B21" s="14" t="s">
        <v>99</v>
      </c>
      <c r="C21" s="14"/>
      <c r="D21" s="14"/>
      <c r="E21" s="14"/>
      <c r="F21" s="14"/>
      <c r="G21" s="14"/>
      <c r="H21" s="14"/>
      <c r="I21" s="14"/>
      <c r="J21" s="14"/>
    </row>
    <row r="22" spans="1:10" ht="15.5" x14ac:dyDescent="0.35">
      <c r="A22" s="16" t="str">
        <f>HYPERLINK("#'Table 4'!A1", "Table 4")</f>
        <v>Table 4</v>
      </c>
      <c r="B22" s="14" t="s">
        <v>100</v>
      </c>
      <c r="C22" s="14"/>
      <c r="D22" s="14"/>
      <c r="E22" s="14"/>
      <c r="F22" s="14"/>
      <c r="G22" s="14"/>
      <c r="H22" s="14"/>
      <c r="I22" s="14"/>
      <c r="J22" s="14"/>
    </row>
    <row r="23" spans="1:10" ht="15.5" x14ac:dyDescent="0.35">
      <c r="A23" s="14"/>
      <c r="B23" s="14" t="s">
        <v>101</v>
      </c>
      <c r="C23" s="14"/>
      <c r="D23" s="14"/>
      <c r="E23" s="14"/>
      <c r="F23" s="14"/>
      <c r="G23" s="14"/>
      <c r="H23" s="14"/>
      <c r="I23" s="14"/>
      <c r="J23" s="14"/>
    </row>
    <row r="24" spans="1:10" ht="15.5" x14ac:dyDescent="0.35">
      <c r="A24" s="16" t="str">
        <f>HYPERLINK("#'Table 5'!A1", "Table 5")</f>
        <v>Table 5</v>
      </c>
      <c r="B24" s="14" t="s">
        <v>114</v>
      </c>
      <c r="C24" s="14"/>
      <c r="D24" s="14"/>
      <c r="E24" s="14"/>
      <c r="F24" s="14"/>
      <c r="G24" s="14"/>
      <c r="H24" s="14"/>
      <c r="I24" s="14"/>
      <c r="J24" s="14"/>
    </row>
    <row r="25" spans="1:10" ht="15.5" x14ac:dyDescent="0.35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15.5" x14ac:dyDescent="0.35">
      <c r="A26" s="15" t="s">
        <v>102</v>
      </c>
      <c r="B26" s="14"/>
      <c r="C26" s="14"/>
      <c r="D26" s="14"/>
      <c r="E26" s="14"/>
      <c r="F26" s="14"/>
      <c r="G26" s="14"/>
      <c r="H26" s="14"/>
      <c r="I26" s="14"/>
      <c r="J26" s="14"/>
    </row>
    <row r="27" spans="1:10" ht="15.5" x14ac:dyDescent="0.35">
      <c r="A27" s="14" t="s">
        <v>103</v>
      </c>
      <c r="B27" s="14"/>
      <c r="C27" s="14"/>
      <c r="D27" s="14"/>
      <c r="E27" s="14"/>
      <c r="F27" s="14"/>
      <c r="G27" s="14"/>
      <c r="H27" s="14"/>
      <c r="I27" s="14"/>
      <c r="J27" s="14"/>
    </row>
    <row r="28" spans="1:10" ht="15.5" x14ac:dyDescent="0.35">
      <c r="A28" s="14" t="s">
        <v>104</v>
      </c>
      <c r="B28" s="14"/>
      <c r="C28" s="14"/>
      <c r="D28" s="14"/>
      <c r="E28" s="14"/>
      <c r="F28" s="14"/>
      <c r="G28" s="14"/>
      <c r="H28" s="14"/>
      <c r="I28" s="14"/>
      <c r="J28" s="14"/>
    </row>
    <row r="29" spans="1:10" ht="15.5" x14ac:dyDescent="0.35">
      <c r="A29" s="14" t="s">
        <v>105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5" x14ac:dyDescent="0.35">
      <c r="A30" s="14" t="s">
        <v>106</v>
      </c>
      <c r="B30" s="14"/>
      <c r="C30" s="14"/>
      <c r="D30" s="14"/>
      <c r="E30" s="14"/>
      <c r="F30" s="14"/>
      <c r="G30" s="14"/>
      <c r="H30" s="14"/>
      <c r="I30" s="14"/>
      <c r="J30" s="14"/>
    </row>
    <row r="31" spans="1:10" ht="15.5" x14ac:dyDescent="0.35">
      <c r="A31" s="14" t="s">
        <v>113</v>
      </c>
      <c r="B31" s="14"/>
      <c r="C31" s="14"/>
      <c r="D31" s="14"/>
      <c r="E31" s="14"/>
      <c r="F31" s="14"/>
      <c r="G31" s="14"/>
      <c r="H31" s="14"/>
      <c r="I31" s="14"/>
      <c r="J31" s="14"/>
    </row>
    <row r="32" spans="1:10" ht="15.5" x14ac:dyDescent="0.35">
      <c r="A32" s="14" t="s">
        <v>107</v>
      </c>
      <c r="B32" s="14"/>
      <c r="C32" s="14"/>
      <c r="D32" s="14"/>
      <c r="E32" s="14"/>
      <c r="F32" s="14"/>
      <c r="G32" s="14"/>
      <c r="H32" s="14"/>
      <c r="I32" s="14"/>
      <c r="J32" s="14"/>
    </row>
    <row r="33" spans="1:10" ht="15.5" x14ac:dyDescent="0.35">
      <c r="A33" s="14" t="s">
        <v>108</v>
      </c>
      <c r="B33" s="14"/>
      <c r="C33" s="14"/>
      <c r="D33" s="14"/>
      <c r="E33" s="14"/>
      <c r="F33" s="14"/>
      <c r="G33" s="14"/>
      <c r="H33" s="14"/>
      <c r="I33" s="14"/>
      <c r="J33" s="14"/>
    </row>
    <row r="34" spans="1:10" ht="15.5" x14ac:dyDescent="0.35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ht="15.5" x14ac:dyDescent="0.3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ht="15.5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ht="15.5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ht="15.5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15.5" x14ac:dyDescent="0.35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ht="15.5" x14ac:dyDescent="0.35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ht="15.5" x14ac:dyDescent="0.35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ht="15.5" x14ac:dyDescent="0.35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ht="15.5" x14ac:dyDescent="0.35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ht="15.5" x14ac:dyDescent="0.35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ht="15.5" x14ac:dyDescent="0.3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15.5" x14ac:dyDescent="0.3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.5" x14ac:dyDescent="0.3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15.5" x14ac:dyDescent="0.35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5.5" x14ac:dyDescent="0.35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ht="15.5" x14ac:dyDescent="0.35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ht="15.5" x14ac:dyDescent="0.35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15.5" x14ac:dyDescent="0.35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ht="15.5" x14ac:dyDescent="0.3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15.5" x14ac:dyDescent="0.35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ht="15.5" x14ac:dyDescent="0.35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ht="15.5" x14ac:dyDescent="0.35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ht="15.5" x14ac:dyDescent="0.35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.5" x14ac:dyDescent="0.35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 ht="15.5" x14ac:dyDescent="0.35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ht="15.5" x14ac:dyDescent="0.35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ht="15.5" x14ac:dyDescent="0.35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.5" x14ac:dyDescent="0.35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5.5" x14ac:dyDescent="0.35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5" x14ac:dyDescent="0.35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5.5" x14ac:dyDescent="0.35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5" x14ac:dyDescent="0.35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5" x14ac:dyDescent="0.35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5" x14ac:dyDescent="0.35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5" x14ac:dyDescent="0.35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5" x14ac:dyDescent="0.35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5" x14ac:dyDescent="0.35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5" x14ac:dyDescent="0.35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5" x14ac:dyDescent="0.35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5" x14ac:dyDescent="0.35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5" x14ac:dyDescent="0.35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5" x14ac:dyDescent="0.35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5" x14ac:dyDescent="0.35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5" x14ac:dyDescent="0.35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5" x14ac:dyDescent="0.35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5" x14ac:dyDescent="0.35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ht="15.5" x14ac:dyDescent="0.35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5" x14ac:dyDescent="0.35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5.5" x14ac:dyDescent="0.35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.5" x14ac:dyDescent="0.35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15.5" x14ac:dyDescent="0.35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ht="15.5" x14ac:dyDescent="0.35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15.5" x14ac:dyDescent="0.35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ht="15.5" x14ac:dyDescent="0.35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ht="15.5" x14ac:dyDescent="0.35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 ht="15.5" x14ac:dyDescent="0.35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 ht="15.5" x14ac:dyDescent="0.35">
      <c r="A91" s="14"/>
      <c r="B91" s="14"/>
      <c r="C91" s="14"/>
      <c r="D91" s="14"/>
      <c r="E91" s="14"/>
      <c r="F91" s="14"/>
      <c r="G91" s="14"/>
      <c r="H91" s="14"/>
      <c r="I91" s="14"/>
      <c r="J91" s="14"/>
    </row>
    <row r="92" spans="1:10" ht="15.5" x14ac:dyDescent="0.35">
      <c r="A92" s="14"/>
      <c r="B92" s="14"/>
      <c r="C92" s="14"/>
      <c r="D92" s="14"/>
      <c r="E92" s="14"/>
      <c r="F92" s="14"/>
      <c r="G92" s="14"/>
      <c r="H92" s="14"/>
      <c r="I92" s="14"/>
      <c r="J92" s="14"/>
    </row>
    <row r="93" spans="1:10" ht="15.5" x14ac:dyDescent="0.35">
      <c r="A93" s="14"/>
      <c r="B93" s="14"/>
      <c r="C93" s="14"/>
      <c r="D93" s="14"/>
      <c r="E93" s="14"/>
      <c r="F93" s="14"/>
      <c r="G93" s="14"/>
      <c r="H93" s="14"/>
      <c r="I93" s="14"/>
      <c r="J93" s="14"/>
    </row>
    <row r="94" spans="1:10" ht="15.5" x14ac:dyDescent="0.35">
      <c r="A94" s="14"/>
      <c r="B94" s="14"/>
      <c r="C94" s="14"/>
      <c r="D94" s="14"/>
      <c r="E94" s="14"/>
      <c r="F94" s="14"/>
      <c r="G94" s="14"/>
      <c r="H94" s="14"/>
      <c r="I94" s="14"/>
      <c r="J94" s="14"/>
    </row>
    <row r="95" spans="1:10" ht="15.5" x14ac:dyDescent="0.35">
      <c r="A95" s="14"/>
      <c r="B95" s="14"/>
      <c r="C95" s="14"/>
      <c r="D95" s="14"/>
      <c r="E95" s="14"/>
      <c r="F95" s="14"/>
      <c r="G95" s="14"/>
      <c r="H95" s="14"/>
      <c r="I95" s="14"/>
      <c r="J95" s="14"/>
    </row>
    <row r="96" spans="1:10" ht="15.5" x14ac:dyDescent="0.35">
      <c r="A96" s="14"/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.5" x14ac:dyDescent="0.35">
      <c r="A97" s="14"/>
      <c r="B97" s="14"/>
      <c r="C97" s="14"/>
      <c r="D97" s="14"/>
      <c r="E97" s="14"/>
      <c r="F97" s="14"/>
      <c r="G97" s="14"/>
      <c r="H97" s="14"/>
      <c r="I97" s="14"/>
      <c r="J97" s="14"/>
    </row>
    <row r="98" spans="1:10" ht="15.5" x14ac:dyDescent="0.35">
      <c r="A98" s="14"/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.5" x14ac:dyDescent="0.35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 ht="15.5" x14ac:dyDescent="0.35">
      <c r="A100" s="14"/>
      <c r="B100" s="14"/>
      <c r="C100" s="14"/>
      <c r="D100" s="14"/>
      <c r="E100" s="14"/>
      <c r="F100" s="14"/>
      <c r="G100" s="14"/>
      <c r="H100" s="14"/>
      <c r="I100" s="14"/>
      <c r="J100" s="14"/>
    </row>
  </sheetData>
  <hyperlinks>
    <hyperlink ref="B13" r:id="rId1" xr:uid="{00000000-0004-0000-0000-000000000000}"/>
  </hyperlinks>
  <pageMargins left="0.7" right="0.7" top="0.75" bottom="0.75" header="0.3" footer="0.3"/>
  <pageSetup paperSize="9" orientation="portrait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showGridLines="0" workbookViewId="0"/>
  </sheetViews>
  <sheetFormatPr defaultColWidth="10.90625" defaultRowHeight="14.5" x14ac:dyDescent="0.35"/>
  <cols>
    <col min="1" max="7" width="10.7265625" customWidth="1"/>
  </cols>
  <sheetData>
    <row r="1" spans="1:7" ht="15.5" x14ac:dyDescent="0.35">
      <c r="A1" s="15" t="s">
        <v>109</v>
      </c>
    </row>
    <row r="3" spans="1:7" ht="15" customHeight="1" x14ac:dyDescent="0.35">
      <c r="A3" s="1" t="s">
        <v>0</v>
      </c>
      <c r="B3" s="17" t="s">
        <v>44</v>
      </c>
      <c r="C3" s="17" t="s">
        <v>44</v>
      </c>
      <c r="D3" s="17" t="s">
        <v>47</v>
      </c>
      <c r="E3" s="17" t="s">
        <v>47</v>
      </c>
      <c r="F3" s="17" t="s">
        <v>48</v>
      </c>
      <c r="G3" s="17" t="s">
        <v>48</v>
      </c>
    </row>
    <row r="4" spans="1:7" ht="15" customHeight="1" x14ac:dyDescent="0.35">
      <c r="A4" s="2" t="s">
        <v>1</v>
      </c>
      <c r="B4" s="5" t="s">
        <v>45</v>
      </c>
      <c r="C4" s="8" t="s">
        <v>46</v>
      </c>
      <c r="D4" s="5" t="s">
        <v>45</v>
      </c>
      <c r="E4" s="8" t="s">
        <v>46</v>
      </c>
      <c r="F4" s="5" t="s">
        <v>45</v>
      </c>
      <c r="G4" s="11" t="s">
        <v>46</v>
      </c>
    </row>
    <row r="5" spans="1:7" ht="15" customHeight="1" x14ac:dyDescent="0.35">
      <c r="A5" s="3" t="s">
        <v>2</v>
      </c>
      <c r="B5" s="6">
        <v>1095</v>
      </c>
      <c r="C5" s="9">
        <v>55</v>
      </c>
      <c r="D5" s="6">
        <v>952</v>
      </c>
      <c r="E5" s="9">
        <v>40.6</v>
      </c>
      <c r="F5" s="6">
        <v>2047</v>
      </c>
      <c r="G5" s="12">
        <v>47.8</v>
      </c>
    </row>
    <row r="6" spans="1:7" ht="15" customHeight="1" x14ac:dyDescent="0.35">
      <c r="A6" s="4" t="s">
        <v>3</v>
      </c>
      <c r="B6" s="7">
        <v>1295</v>
      </c>
      <c r="C6" s="10">
        <v>65.2</v>
      </c>
      <c r="D6" s="7">
        <v>988</v>
      </c>
      <c r="E6" s="10">
        <v>42</v>
      </c>
      <c r="F6" s="7">
        <v>2283</v>
      </c>
      <c r="G6" s="13">
        <v>53.6</v>
      </c>
    </row>
    <row r="7" spans="1:7" ht="15" customHeight="1" x14ac:dyDescent="0.35">
      <c r="A7" s="4" t="s">
        <v>4</v>
      </c>
      <c r="B7" s="7">
        <v>1382</v>
      </c>
      <c r="C7" s="10">
        <v>70.099999999999994</v>
      </c>
      <c r="D7" s="7">
        <v>1090</v>
      </c>
      <c r="E7" s="10">
        <v>46.5</v>
      </c>
      <c r="F7" s="7">
        <v>2472</v>
      </c>
      <c r="G7" s="13">
        <v>58.3</v>
      </c>
    </row>
    <row r="8" spans="1:7" ht="15" customHeight="1" x14ac:dyDescent="0.35">
      <c r="A8" s="4" t="s">
        <v>5</v>
      </c>
      <c r="B8" s="7">
        <v>1348</v>
      </c>
      <c r="C8" s="10">
        <v>68.2</v>
      </c>
      <c r="D8" s="7">
        <v>1091</v>
      </c>
      <c r="E8" s="10">
        <v>46.7</v>
      </c>
      <c r="F8" s="7">
        <v>2439</v>
      </c>
      <c r="G8" s="13">
        <v>57.5</v>
      </c>
    </row>
    <row r="9" spans="1:7" ht="15" customHeight="1" x14ac:dyDescent="0.35">
      <c r="A9" s="4" t="s">
        <v>6</v>
      </c>
      <c r="B9" s="7">
        <v>1316</v>
      </c>
      <c r="C9" s="10">
        <v>66</v>
      </c>
      <c r="D9" s="7">
        <v>1025</v>
      </c>
      <c r="E9" s="10">
        <v>44.2</v>
      </c>
      <c r="F9" s="7">
        <v>2341</v>
      </c>
      <c r="G9" s="13">
        <v>55.1</v>
      </c>
    </row>
    <row r="10" spans="1:7" ht="15" customHeight="1" x14ac:dyDescent="0.35">
      <c r="A10" s="4" t="s">
        <v>7</v>
      </c>
      <c r="B10" s="7">
        <v>1326</v>
      </c>
      <c r="C10" s="10">
        <v>67.3</v>
      </c>
      <c r="D10" s="7">
        <v>1187</v>
      </c>
      <c r="E10" s="10">
        <v>50.8</v>
      </c>
      <c r="F10" s="7">
        <v>2513</v>
      </c>
      <c r="G10" s="13">
        <v>59</v>
      </c>
    </row>
    <row r="11" spans="1:7" ht="15" customHeight="1" x14ac:dyDescent="0.35">
      <c r="A11" s="4" t="s">
        <v>8</v>
      </c>
      <c r="B11" s="7">
        <v>1394</v>
      </c>
      <c r="C11" s="10">
        <v>69.900000000000006</v>
      </c>
      <c r="D11" s="7">
        <v>1198</v>
      </c>
      <c r="E11" s="10">
        <v>51.4</v>
      </c>
      <c r="F11" s="7">
        <v>2592</v>
      </c>
      <c r="G11" s="13">
        <v>60.6</v>
      </c>
    </row>
    <row r="12" spans="1:7" ht="15" customHeight="1" x14ac:dyDescent="0.35">
      <c r="A12" s="4" t="s">
        <v>9</v>
      </c>
      <c r="B12" s="7">
        <v>1452</v>
      </c>
      <c r="C12" s="10">
        <v>72.2</v>
      </c>
      <c r="D12" s="7">
        <v>1262</v>
      </c>
      <c r="E12" s="10">
        <v>54.1</v>
      </c>
      <c r="F12" s="7">
        <v>2714</v>
      </c>
      <c r="G12" s="13">
        <v>63.1</v>
      </c>
    </row>
    <row r="13" spans="1:7" ht="15" customHeight="1" x14ac:dyDescent="0.35">
      <c r="A13" s="4" t="s">
        <v>10</v>
      </c>
      <c r="B13" s="7">
        <v>1596</v>
      </c>
      <c r="C13" s="10">
        <v>79</v>
      </c>
      <c r="D13" s="7">
        <v>1238</v>
      </c>
      <c r="E13" s="10">
        <v>53.1</v>
      </c>
      <c r="F13" s="7">
        <v>2834</v>
      </c>
      <c r="G13" s="13">
        <v>66</v>
      </c>
    </row>
    <row r="14" spans="1:7" ht="15" customHeight="1" x14ac:dyDescent="0.35">
      <c r="A14" s="4" t="s">
        <v>11</v>
      </c>
      <c r="B14" s="7">
        <v>1684</v>
      </c>
      <c r="C14" s="10">
        <v>83.4</v>
      </c>
      <c r="D14" s="7">
        <v>1362</v>
      </c>
      <c r="E14" s="10">
        <v>58.3</v>
      </c>
      <c r="F14" s="7">
        <v>3046</v>
      </c>
      <c r="G14" s="13">
        <v>70.900000000000006</v>
      </c>
    </row>
    <row r="15" spans="1:7" ht="15" customHeight="1" x14ac:dyDescent="0.35">
      <c r="A15" s="4" t="s">
        <v>12</v>
      </c>
      <c r="B15" s="7">
        <v>1880</v>
      </c>
      <c r="C15" s="10">
        <v>92.6</v>
      </c>
      <c r="D15" s="7">
        <v>1387</v>
      </c>
      <c r="E15" s="10">
        <v>59.2</v>
      </c>
      <c r="F15" s="7">
        <v>3267</v>
      </c>
      <c r="G15" s="13">
        <v>75.900000000000006</v>
      </c>
    </row>
    <row r="16" spans="1:7" ht="15" customHeight="1" x14ac:dyDescent="0.35">
      <c r="A16" s="4" t="s">
        <v>13</v>
      </c>
      <c r="B16" s="7">
        <v>1981</v>
      </c>
      <c r="C16" s="10">
        <v>96.3</v>
      </c>
      <c r="D16" s="7">
        <v>1401</v>
      </c>
      <c r="E16" s="10">
        <v>59.3</v>
      </c>
      <c r="F16" s="7">
        <v>3382</v>
      </c>
      <c r="G16" s="13">
        <v>77.8</v>
      </c>
    </row>
    <row r="17" spans="1:7" ht="15" customHeight="1" x14ac:dyDescent="0.35">
      <c r="A17" s="4" t="s">
        <v>14</v>
      </c>
      <c r="B17" s="7">
        <v>2035</v>
      </c>
      <c r="C17" s="10">
        <v>97.7</v>
      </c>
      <c r="D17" s="7">
        <v>1617</v>
      </c>
      <c r="E17" s="10">
        <v>68.400000000000006</v>
      </c>
      <c r="F17" s="7">
        <v>3652</v>
      </c>
      <c r="G17" s="13">
        <v>83</v>
      </c>
    </row>
    <row r="18" spans="1:7" ht="15" customHeight="1" x14ac:dyDescent="0.35">
      <c r="A18" s="4" t="s">
        <v>15</v>
      </c>
      <c r="B18" s="7">
        <v>2470</v>
      </c>
      <c r="C18" s="10">
        <v>117.7</v>
      </c>
      <c r="D18" s="7">
        <v>1804</v>
      </c>
      <c r="E18" s="10">
        <v>75.900000000000006</v>
      </c>
      <c r="F18" s="7">
        <v>4274</v>
      </c>
      <c r="G18" s="13">
        <v>96.8</v>
      </c>
    </row>
    <row r="19" spans="1:7" ht="15" customHeight="1" x14ac:dyDescent="0.35">
      <c r="A19" s="4" t="s">
        <v>16</v>
      </c>
      <c r="B19" s="7">
        <v>2963</v>
      </c>
      <c r="C19" s="10">
        <v>140.6</v>
      </c>
      <c r="D19" s="7">
        <v>1967</v>
      </c>
      <c r="E19" s="10">
        <v>82.2</v>
      </c>
      <c r="F19" s="7">
        <v>4930</v>
      </c>
      <c r="G19" s="13">
        <v>111.4</v>
      </c>
    </row>
    <row r="20" spans="1:7" ht="15" customHeight="1" x14ac:dyDescent="0.35">
      <c r="A20" s="4" t="s">
        <v>17</v>
      </c>
      <c r="B20" s="7">
        <v>3130</v>
      </c>
      <c r="C20" s="10">
        <v>145.5</v>
      </c>
      <c r="D20" s="7">
        <v>2083</v>
      </c>
      <c r="E20" s="10">
        <v>87.1</v>
      </c>
      <c r="F20" s="7">
        <v>5213</v>
      </c>
      <c r="G20" s="13">
        <v>116.3</v>
      </c>
    </row>
    <row r="21" spans="1:7" ht="15" customHeight="1" x14ac:dyDescent="0.35">
      <c r="A21" s="4" t="s">
        <v>18</v>
      </c>
      <c r="B21" s="7">
        <v>3142</v>
      </c>
      <c r="C21" s="10">
        <v>145.5</v>
      </c>
      <c r="D21" s="7">
        <v>2192</v>
      </c>
      <c r="E21" s="10">
        <v>91</v>
      </c>
      <c r="F21" s="7">
        <v>5334</v>
      </c>
      <c r="G21" s="13">
        <v>118.3</v>
      </c>
    </row>
    <row r="22" spans="1:7" ht="15" customHeight="1" x14ac:dyDescent="0.35">
      <c r="A22" s="4" t="s">
        <v>19</v>
      </c>
      <c r="B22" s="7">
        <v>3304</v>
      </c>
      <c r="C22" s="10">
        <v>152</v>
      </c>
      <c r="D22" s="7">
        <v>2349</v>
      </c>
      <c r="E22" s="10">
        <v>96.8</v>
      </c>
      <c r="F22" s="7">
        <v>5653</v>
      </c>
      <c r="G22" s="13">
        <v>124.4</v>
      </c>
    </row>
    <row r="23" spans="1:7" ht="15" customHeight="1" x14ac:dyDescent="0.35">
      <c r="A23" s="4" t="s">
        <v>20</v>
      </c>
      <c r="B23" s="7">
        <v>3575</v>
      </c>
      <c r="C23" s="10">
        <v>161.9</v>
      </c>
      <c r="D23" s="7">
        <v>2329</v>
      </c>
      <c r="E23" s="10">
        <v>94.7</v>
      </c>
      <c r="F23" s="7">
        <v>5904</v>
      </c>
      <c r="G23" s="13">
        <v>128.30000000000001</v>
      </c>
    </row>
    <row r="24" spans="1:7" ht="15" customHeight="1" x14ac:dyDescent="0.35">
      <c r="A24" s="4" t="s">
        <v>21</v>
      </c>
      <c r="B24" s="7">
        <v>4067</v>
      </c>
      <c r="C24" s="10">
        <v>181.4</v>
      </c>
      <c r="D24" s="7">
        <v>2563</v>
      </c>
      <c r="E24" s="10">
        <v>103.2</v>
      </c>
      <c r="F24" s="7">
        <v>6630</v>
      </c>
      <c r="G24" s="13">
        <v>142.30000000000001</v>
      </c>
    </row>
    <row r="25" spans="1:7" ht="15" customHeight="1" x14ac:dyDescent="0.35">
      <c r="A25" s="4" t="s">
        <v>22</v>
      </c>
      <c r="B25" s="7">
        <v>4453</v>
      </c>
      <c r="C25" s="10">
        <v>196.3</v>
      </c>
      <c r="D25" s="7">
        <v>2535</v>
      </c>
      <c r="E25" s="10">
        <v>101.9</v>
      </c>
      <c r="F25" s="7">
        <v>6988</v>
      </c>
      <c r="G25" s="13">
        <v>149.1</v>
      </c>
    </row>
    <row r="26" spans="1:7" ht="15" customHeight="1" x14ac:dyDescent="0.35">
      <c r="A26" s="4" t="s">
        <v>23</v>
      </c>
      <c r="B26" s="7">
        <v>4576</v>
      </c>
      <c r="C26" s="10">
        <v>200.8</v>
      </c>
      <c r="D26" s="7">
        <v>2708</v>
      </c>
      <c r="E26" s="10">
        <v>107.7</v>
      </c>
      <c r="F26" s="7">
        <v>7284</v>
      </c>
      <c r="G26" s="13">
        <v>154.19999999999999</v>
      </c>
    </row>
    <row r="27" spans="1:7" ht="15" customHeight="1" x14ac:dyDescent="0.35">
      <c r="A27" s="4" t="s">
        <v>24</v>
      </c>
      <c r="B27" s="7">
        <v>5192</v>
      </c>
      <c r="C27" s="10">
        <v>226.1</v>
      </c>
      <c r="D27" s="7">
        <v>2763</v>
      </c>
      <c r="E27" s="10">
        <v>109</v>
      </c>
      <c r="F27" s="7">
        <v>7955</v>
      </c>
      <c r="G27" s="13">
        <v>167.5</v>
      </c>
    </row>
    <row r="28" spans="1:7" ht="15" customHeight="1" x14ac:dyDescent="0.35">
      <c r="A28" s="4" t="s">
        <v>25</v>
      </c>
      <c r="B28" s="7">
        <v>5313</v>
      </c>
      <c r="C28" s="10">
        <v>229.7</v>
      </c>
      <c r="D28" s="7">
        <v>3061</v>
      </c>
      <c r="E28" s="10">
        <v>119.8</v>
      </c>
      <c r="F28" s="7">
        <v>8374</v>
      </c>
      <c r="G28" s="13">
        <v>174.7</v>
      </c>
    </row>
    <row r="29" spans="1:7" ht="15" customHeight="1" x14ac:dyDescent="0.35">
      <c r="A29" s="4" t="s">
        <v>26</v>
      </c>
      <c r="B29" s="7">
        <v>5577</v>
      </c>
      <c r="C29" s="10">
        <v>238.2</v>
      </c>
      <c r="D29" s="7">
        <v>3203</v>
      </c>
      <c r="E29" s="10">
        <v>124.7</v>
      </c>
      <c r="F29" s="7">
        <v>8780</v>
      </c>
      <c r="G29" s="13">
        <v>181.4</v>
      </c>
    </row>
    <row r="30" spans="1:7" ht="15" customHeight="1" x14ac:dyDescent="0.35">
      <c r="A30" s="4" t="s">
        <v>27</v>
      </c>
      <c r="B30" s="7">
        <v>5573</v>
      </c>
      <c r="C30" s="10">
        <v>234.4</v>
      </c>
      <c r="D30" s="7">
        <v>3275</v>
      </c>
      <c r="E30" s="10">
        <v>125.3</v>
      </c>
      <c r="F30" s="7">
        <v>8848</v>
      </c>
      <c r="G30" s="13">
        <v>179.8</v>
      </c>
    </row>
    <row r="31" spans="1:7" ht="15" customHeight="1" x14ac:dyDescent="0.35">
      <c r="A31" s="4" t="s">
        <v>28</v>
      </c>
      <c r="B31" s="7">
        <v>5534</v>
      </c>
      <c r="C31" s="10">
        <v>230.4</v>
      </c>
      <c r="D31" s="7">
        <v>3361</v>
      </c>
      <c r="E31" s="10">
        <v>127.8</v>
      </c>
      <c r="F31" s="7">
        <v>8895</v>
      </c>
      <c r="G31" s="13">
        <v>179.1</v>
      </c>
    </row>
    <row r="32" spans="1:7" ht="15" customHeight="1" x14ac:dyDescent="0.35">
      <c r="A32" s="4" t="s">
        <v>29</v>
      </c>
      <c r="B32" s="7">
        <v>5597</v>
      </c>
      <c r="C32" s="10">
        <v>230.3</v>
      </c>
      <c r="D32" s="7">
        <v>3459</v>
      </c>
      <c r="E32" s="10">
        <v>130.69999999999999</v>
      </c>
      <c r="F32" s="7">
        <v>9056</v>
      </c>
      <c r="G32" s="13">
        <v>180.5</v>
      </c>
    </row>
    <row r="33" spans="1:7" ht="15" customHeight="1" x14ac:dyDescent="0.35">
      <c r="A33" s="4" t="s">
        <v>30</v>
      </c>
      <c r="B33" s="7">
        <v>5852</v>
      </c>
      <c r="C33" s="10">
        <v>239</v>
      </c>
      <c r="D33" s="7">
        <v>3407</v>
      </c>
      <c r="E33" s="10">
        <v>127.5</v>
      </c>
      <c r="F33" s="7">
        <v>9259</v>
      </c>
      <c r="G33" s="13">
        <v>183.2</v>
      </c>
    </row>
    <row r="34" spans="1:7" ht="15" customHeight="1" x14ac:dyDescent="0.35">
      <c r="A34" s="4" t="s">
        <v>31</v>
      </c>
      <c r="B34" s="7">
        <v>5586</v>
      </c>
      <c r="C34" s="10">
        <v>228</v>
      </c>
      <c r="D34" s="7">
        <v>3534</v>
      </c>
      <c r="E34" s="10">
        <v>131.4</v>
      </c>
      <c r="F34" s="7">
        <v>9120</v>
      </c>
      <c r="G34" s="13">
        <v>179.7</v>
      </c>
    </row>
    <row r="35" spans="1:7" ht="15" customHeight="1" x14ac:dyDescent="0.35">
      <c r="A35" s="4" t="s">
        <v>32</v>
      </c>
      <c r="B35" s="7">
        <v>5405</v>
      </c>
      <c r="C35" s="10">
        <v>218.6</v>
      </c>
      <c r="D35" s="7">
        <v>3432</v>
      </c>
      <c r="E35" s="10">
        <v>126.5</v>
      </c>
      <c r="F35" s="7">
        <v>8837</v>
      </c>
      <c r="G35" s="13">
        <v>172.5</v>
      </c>
    </row>
    <row r="36" spans="1:7" ht="15" customHeight="1" x14ac:dyDescent="0.35">
      <c r="A36" s="4" t="s">
        <v>33</v>
      </c>
      <c r="B36" s="7">
        <v>5936</v>
      </c>
      <c r="C36" s="10">
        <v>236.7</v>
      </c>
      <c r="D36" s="7">
        <v>3453</v>
      </c>
      <c r="E36" s="10">
        <v>126.2</v>
      </c>
      <c r="F36" s="7">
        <v>9389</v>
      </c>
      <c r="G36" s="13">
        <v>181.4</v>
      </c>
    </row>
    <row r="37" spans="1:7" ht="15" customHeight="1" x14ac:dyDescent="0.35">
      <c r="A37" s="4" t="s">
        <v>34</v>
      </c>
      <c r="B37" s="7">
        <v>6401</v>
      </c>
      <c r="C37" s="10">
        <v>252.5</v>
      </c>
      <c r="D37" s="7">
        <v>3645</v>
      </c>
      <c r="E37" s="10">
        <v>132.1</v>
      </c>
      <c r="F37" s="7">
        <v>10046</v>
      </c>
      <c r="G37" s="13">
        <v>192.3</v>
      </c>
    </row>
    <row r="38" spans="1:7" ht="15" customHeight="1" x14ac:dyDescent="0.35">
      <c r="A38" s="4" t="s">
        <v>35</v>
      </c>
      <c r="B38" s="7">
        <v>6445</v>
      </c>
      <c r="C38" s="10">
        <v>252.7</v>
      </c>
      <c r="D38" s="7">
        <v>3972</v>
      </c>
      <c r="E38" s="10">
        <v>142.6</v>
      </c>
      <c r="F38" s="7">
        <v>10417</v>
      </c>
      <c r="G38" s="13">
        <v>197.6</v>
      </c>
    </row>
    <row r="39" spans="1:7" ht="15" customHeight="1" x14ac:dyDescent="0.35">
      <c r="A39" s="4" t="s">
        <v>36</v>
      </c>
      <c r="B39" s="7">
        <v>6973</v>
      </c>
      <c r="C39" s="10">
        <v>270.3</v>
      </c>
      <c r="D39" s="7">
        <v>4067</v>
      </c>
      <c r="E39" s="10">
        <v>145.1</v>
      </c>
      <c r="F39" s="7">
        <v>11040</v>
      </c>
      <c r="G39" s="13">
        <v>207.7</v>
      </c>
    </row>
    <row r="40" spans="1:7" ht="15" customHeight="1" x14ac:dyDescent="0.35">
      <c r="A40" s="4" t="s">
        <v>37</v>
      </c>
      <c r="B40" s="7">
        <v>6806</v>
      </c>
      <c r="C40" s="10">
        <v>262.10000000000002</v>
      </c>
      <c r="D40" s="7">
        <v>4179</v>
      </c>
      <c r="E40" s="10">
        <v>147.19999999999999</v>
      </c>
      <c r="F40" s="7">
        <v>10985</v>
      </c>
      <c r="G40" s="13">
        <v>204.6</v>
      </c>
    </row>
    <row r="41" spans="1:7" ht="15" customHeight="1" x14ac:dyDescent="0.35">
      <c r="A41" s="4" t="s">
        <v>38</v>
      </c>
      <c r="B41" s="7">
        <v>6510</v>
      </c>
      <c r="C41" s="10">
        <v>249.3</v>
      </c>
      <c r="D41" s="7">
        <v>3940</v>
      </c>
      <c r="E41" s="10">
        <v>137.80000000000001</v>
      </c>
      <c r="F41" s="7">
        <v>10450</v>
      </c>
      <c r="G41" s="13">
        <v>193.5</v>
      </c>
    </row>
    <row r="42" spans="1:7" ht="15" customHeight="1" x14ac:dyDescent="0.35">
      <c r="A42" s="4" t="s">
        <v>39</v>
      </c>
      <c r="B42" s="7">
        <v>6687</v>
      </c>
      <c r="C42" s="10">
        <v>254.4</v>
      </c>
      <c r="D42" s="7">
        <v>4198</v>
      </c>
      <c r="E42" s="10">
        <v>145.6</v>
      </c>
      <c r="F42" s="7">
        <v>10885</v>
      </c>
      <c r="G42" s="13">
        <v>200</v>
      </c>
    </row>
    <row r="43" spans="1:7" ht="15" customHeight="1" x14ac:dyDescent="0.35">
      <c r="A43" s="4" t="s">
        <v>40</v>
      </c>
      <c r="B43" s="7">
        <v>6134</v>
      </c>
      <c r="C43" s="10">
        <v>231.6</v>
      </c>
      <c r="D43" s="7">
        <v>3863</v>
      </c>
      <c r="E43" s="10">
        <v>133.5</v>
      </c>
      <c r="F43" s="7">
        <v>9997</v>
      </c>
      <c r="G43" s="13">
        <v>182.6</v>
      </c>
    </row>
    <row r="44" spans="1:7" ht="15" customHeight="1" x14ac:dyDescent="0.35">
      <c r="A44" s="4" t="s">
        <v>41</v>
      </c>
      <c r="B44" s="7">
        <v>6729</v>
      </c>
      <c r="C44" s="10">
        <v>252.3</v>
      </c>
      <c r="D44" s="7">
        <v>4095</v>
      </c>
      <c r="E44" s="10">
        <v>140.30000000000001</v>
      </c>
      <c r="F44" s="7">
        <v>10824</v>
      </c>
      <c r="G44" s="13">
        <v>196.3</v>
      </c>
    </row>
    <row r="45" spans="1:7" ht="15" customHeight="1" x14ac:dyDescent="0.35">
      <c r="A45" s="4" t="s">
        <v>42</v>
      </c>
      <c r="B45" s="7">
        <v>6479</v>
      </c>
      <c r="C45" s="10">
        <v>241.4</v>
      </c>
      <c r="D45" s="7">
        <v>3962</v>
      </c>
      <c r="E45" s="10">
        <v>134.9</v>
      </c>
      <c r="F45" s="7">
        <v>10441</v>
      </c>
      <c r="G45" s="13">
        <v>188.2</v>
      </c>
    </row>
    <row r="46" spans="1:7" ht="15" customHeight="1" x14ac:dyDescent="0.35">
      <c r="A46" s="4" t="s">
        <v>43</v>
      </c>
      <c r="B46" s="7">
        <v>6074</v>
      </c>
      <c r="C46" s="10">
        <v>225.4</v>
      </c>
      <c r="D46" s="7">
        <v>4013</v>
      </c>
      <c r="E46" s="10">
        <v>135.30000000000001</v>
      </c>
      <c r="F46" s="7">
        <v>10087</v>
      </c>
      <c r="G46" s="13">
        <v>180.4</v>
      </c>
    </row>
  </sheetData>
  <mergeCells count="3">
    <mergeCell ref="B3:C3"/>
    <mergeCell ref="D3:E3"/>
    <mergeCell ref="F3:G3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6"/>
  <sheetViews>
    <sheetView showGridLines="0" workbookViewId="0"/>
  </sheetViews>
  <sheetFormatPr defaultColWidth="10.90625" defaultRowHeight="14.5" x14ac:dyDescent="0.35"/>
  <cols>
    <col min="1" max="17" width="10.7265625" customWidth="1"/>
  </cols>
  <sheetData>
    <row r="1" spans="1:17" ht="15.5" x14ac:dyDescent="0.35">
      <c r="A1" s="15" t="s">
        <v>110</v>
      </c>
    </row>
    <row r="3" spans="1:17" ht="15" customHeight="1" x14ac:dyDescent="0.35">
      <c r="A3" s="1" t="s">
        <v>0</v>
      </c>
      <c r="B3" s="17" t="s">
        <v>49</v>
      </c>
      <c r="C3" s="17" t="s">
        <v>49</v>
      </c>
      <c r="D3" s="17" t="s">
        <v>50</v>
      </c>
      <c r="E3" s="17" t="s">
        <v>50</v>
      </c>
      <c r="F3" s="17" t="s">
        <v>51</v>
      </c>
      <c r="G3" s="17" t="s">
        <v>51</v>
      </c>
      <c r="H3" s="17" t="s">
        <v>52</v>
      </c>
      <c r="I3" s="17" t="s">
        <v>52</v>
      </c>
      <c r="J3" s="17" t="s">
        <v>53</v>
      </c>
      <c r="K3" s="17" t="s">
        <v>53</v>
      </c>
      <c r="L3" s="17" t="s">
        <v>54</v>
      </c>
      <c r="M3" s="17" t="s">
        <v>54</v>
      </c>
      <c r="N3" s="17" t="s">
        <v>55</v>
      </c>
      <c r="O3" s="17" t="s">
        <v>55</v>
      </c>
      <c r="P3" s="17" t="s">
        <v>56</v>
      </c>
      <c r="Q3" s="17" t="s">
        <v>56</v>
      </c>
    </row>
    <row r="4" spans="1:17" ht="15" customHeight="1" x14ac:dyDescent="0.35">
      <c r="A4" s="2" t="s">
        <v>1</v>
      </c>
      <c r="B4" s="5" t="s">
        <v>45</v>
      </c>
      <c r="C4" s="8" t="s">
        <v>46</v>
      </c>
      <c r="D4" s="5" t="s">
        <v>45</v>
      </c>
      <c r="E4" s="8" t="s">
        <v>46</v>
      </c>
      <c r="F4" s="5" t="s">
        <v>45</v>
      </c>
      <c r="G4" s="8" t="s">
        <v>46</v>
      </c>
      <c r="H4" s="5" t="s">
        <v>45</v>
      </c>
      <c r="I4" s="8" t="s">
        <v>46</v>
      </c>
      <c r="J4" s="5" t="s">
        <v>45</v>
      </c>
      <c r="K4" s="8" t="s">
        <v>46</v>
      </c>
      <c r="L4" s="5" t="s">
        <v>45</v>
      </c>
      <c r="M4" s="8" t="s">
        <v>46</v>
      </c>
      <c r="N4" s="5" t="s">
        <v>45</v>
      </c>
      <c r="O4" s="8" t="s">
        <v>46</v>
      </c>
      <c r="P4" s="5" t="s">
        <v>45</v>
      </c>
      <c r="Q4" s="11" t="s">
        <v>46</v>
      </c>
    </row>
    <row r="5" spans="1:17" ht="15" customHeight="1" x14ac:dyDescent="0.35">
      <c r="A5" s="3" t="s">
        <v>2</v>
      </c>
      <c r="B5" s="6">
        <v>7</v>
      </c>
      <c r="C5" s="9">
        <v>0.6</v>
      </c>
      <c r="D5" s="6">
        <v>25</v>
      </c>
      <c r="E5" s="9">
        <v>2.9</v>
      </c>
      <c r="F5" s="6">
        <v>119</v>
      </c>
      <c r="G5" s="9">
        <v>17</v>
      </c>
      <c r="H5" s="6">
        <v>324</v>
      </c>
      <c r="I5" s="9">
        <v>52.8</v>
      </c>
      <c r="J5" s="6">
        <v>406</v>
      </c>
      <c r="K5" s="9">
        <v>69.900000000000006</v>
      </c>
      <c r="L5" s="6">
        <v>614</v>
      </c>
      <c r="M5" s="9">
        <v>111.1</v>
      </c>
      <c r="N5" s="6">
        <v>552</v>
      </c>
      <c r="O5" s="9">
        <v>72.7</v>
      </c>
      <c r="P5" s="6">
        <v>2047</v>
      </c>
      <c r="Q5" s="12">
        <v>47.8</v>
      </c>
    </row>
    <row r="6" spans="1:17" ht="15" customHeight="1" x14ac:dyDescent="0.35">
      <c r="A6" s="4" t="s">
        <v>3</v>
      </c>
      <c r="B6" s="7">
        <v>9</v>
      </c>
      <c r="C6" s="10">
        <v>0.8</v>
      </c>
      <c r="D6" s="7">
        <v>40</v>
      </c>
      <c r="E6" s="10">
        <v>4.5999999999999996</v>
      </c>
      <c r="F6" s="7">
        <v>122</v>
      </c>
      <c r="G6" s="10">
        <v>17.3</v>
      </c>
      <c r="H6" s="7">
        <v>380</v>
      </c>
      <c r="I6" s="10">
        <v>61.2</v>
      </c>
      <c r="J6" s="7">
        <v>486</v>
      </c>
      <c r="K6" s="10">
        <v>84.4</v>
      </c>
      <c r="L6" s="7">
        <v>697</v>
      </c>
      <c r="M6" s="10">
        <v>124.4</v>
      </c>
      <c r="N6" s="7">
        <v>549</v>
      </c>
      <c r="O6" s="10">
        <v>76.2</v>
      </c>
      <c r="P6" s="7">
        <v>2283</v>
      </c>
      <c r="Q6" s="13">
        <v>53.6</v>
      </c>
    </row>
    <row r="7" spans="1:17" ht="15" customHeight="1" x14ac:dyDescent="0.35">
      <c r="A7" s="4" t="s">
        <v>4</v>
      </c>
      <c r="B7" s="7">
        <v>11</v>
      </c>
      <c r="C7" s="10">
        <v>1.1000000000000001</v>
      </c>
      <c r="D7" s="7">
        <v>29</v>
      </c>
      <c r="E7" s="10">
        <v>3.4</v>
      </c>
      <c r="F7" s="7">
        <v>117</v>
      </c>
      <c r="G7" s="10">
        <v>16.899999999999999</v>
      </c>
      <c r="H7" s="7">
        <v>292</v>
      </c>
      <c r="I7" s="10">
        <v>46.1</v>
      </c>
      <c r="J7" s="7">
        <v>584</v>
      </c>
      <c r="K7" s="10">
        <v>101.9</v>
      </c>
      <c r="L7" s="7">
        <v>777</v>
      </c>
      <c r="M7" s="10">
        <v>137.4</v>
      </c>
      <c r="N7" s="7">
        <v>662</v>
      </c>
      <c r="O7" s="10">
        <v>90.8</v>
      </c>
      <c r="P7" s="7">
        <v>2472</v>
      </c>
      <c r="Q7" s="13">
        <v>58.3</v>
      </c>
    </row>
    <row r="8" spans="1:17" ht="15" customHeight="1" x14ac:dyDescent="0.35">
      <c r="A8" s="4" t="s">
        <v>5</v>
      </c>
      <c r="B8" s="7">
        <v>9</v>
      </c>
      <c r="C8" s="10">
        <v>0.9</v>
      </c>
      <c r="D8" s="7">
        <v>26</v>
      </c>
      <c r="E8" s="10">
        <v>3</v>
      </c>
      <c r="F8" s="7">
        <v>125</v>
      </c>
      <c r="G8" s="10">
        <v>18</v>
      </c>
      <c r="H8" s="7">
        <v>371</v>
      </c>
      <c r="I8" s="10">
        <v>57.9</v>
      </c>
      <c r="J8" s="7">
        <v>512</v>
      </c>
      <c r="K8" s="10">
        <v>89.8</v>
      </c>
      <c r="L8" s="7">
        <v>738</v>
      </c>
      <c r="M8" s="10">
        <v>133.19999999999999</v>
      </c>
      <c r="N8" s="7">
        <v>658</v>
      </c>
      <c r="O8" s="10">
        <v>89.2</v>
      </c>
      <c r="P8" s="7">
        <v>2439</v>
      </c>
      <c r="Q8" s="13">
        <v>57.5</v>
      </c>
    </row>
    <row r="9" spans="1:17" ht="15" customHeight="1" x14ac:dyDescent="0.35">
      <c r="A9" s="4" t="s">
        <v>6</v>
      </c>
      <c r="B9" s="7">
        <v>17</v>
      </c>
      <c r="C9" s="10">
        <v>1.7</v>
      </c>
      <c r="D9" s="7">
        <v>23</v>
      </c>
      <c r="E9" s="10">
        <v>2.6</v>
      </c>
      <c r="F9" s="7">
        <v>103</v>
      </c>
      <c r="G9" s="10">
        <v>14.8</v>
      </c>
      <c r="H9" s="7">
        <v>329</v>
      </c>
      <c r="I9" s="10">
        <v>50.9</v>
      </c>
      <c r="J9" s="7">
        <v>520</v>
      </c>
      <c r="K9" s="10">
        <v>92</v>
      </c>
      <c r="L9" s="7">
        <v>739</v>
      </c>
      <c r="M9" s="10">
        <v>135.4</v>
      </c>
      <c r="N9" s="7">
        <v>610</v>
      </c>
      <c r="O9" s="10">
        <v>80.599999999999994</v>
      </c>
      <c r="P9" s="7">
        <v>2341</v>
      </c>
      <c r="Q9" s="13">
        <v>55.1</v>
      </c>
    </row>
    <row r="10" spans="1:17" ht="15" customHeight="1" x14ac:dyDescent="0.35">
      <c r="A10" s="4" t="s">
        <v>7</v>
      </c>
      <c r="B10" s="7">
        <v>11</v>
      </c>
      <c r="C10" s="10">
        <v>1.1000000000000001</v>
      </c>
      <c r="D10" s="7">
        <v>40</v>
      </c>
      <c r="E10" s="10">
        <v>4.7</v>
      </c>
      <c r="F10" s="7">
        <v>123</v>
      </c>
      <c r="G10" s="10">
        <v>17.3</v>
      </c>
      <c r="H10" s="7">
        <v>329</v>
      </c>
      <c r="I10" s="10">
        <v>49.8</v>
      </c>
      <c r="J10" s="7">
        <v>563</v>
      </c>
      <c r="K10" s="10">
        <v>100</v>
      </c>
      <c r="L10" s="7">
        <v>714</v>
      </c>
      <c r="M10" s="10">
        <v>130.9</v>
      </c>
      <c r="N10" s="7">
        <v>733</v>
      </c>
      <c r="O10" s="10">
        <v>96.5</v>
      </c>
      <c r="P10" s="7">
        <v>2513</v>
      </c>
      <c r="Q10" s="13">
        <v>59</v>
      </c>
    </row>
    <row r="11" spans="1:17" ht="15" customHeight="1" x14ac:dyDescent="0.35">
      <c r="A11" s="4" t="s">
        <v>8</v>
      </c>
      <c r="B11" s="7">
        <v>7</v>
      </c>
      <c r="C11" s="10">
        <v>0.8</v>
      </c>
      <c r="D11" s="7">
        <v>17</v>
      </c>
      <c r="E11" s="10">
        <v>2.1</v>
      </c>
      <c r="F11" s="7">
        <v>96</v>
      </c>
      <c r="G11" s="10">
        <v>13.1</v>
      </c>
      <c r="H11" s="7">
        <v>385</v>
      </c>
      <c r="I11" s="10">
        <v>57.3</v>
      </c>
      <c r="J11" s="7">
        <v>557</v>
      </c>
      <c r="K11" s="10">
        <v>98.2</v>
      </c>
      <c r="L11" s="7">
        <v>775</v>
      </c>
      <c r="M11" s="10">
        <v>143.6</v>
      </c>
      <c r="N11" s="7">
        <v>755</v>
      </c>
      <c r="O11" s="10">
        <v>96.9</v>
      </c>
      <c r="P11" s="7">
        <v>2592</v>
      </c>
      <c r="Q11" s="13">
        <v>60.6</v>
      </c>
    </row>
    <row r="12" spans="1:17" ht="15" customHeight="1" x14ac:dyDescent="0.35">
      <c r="A12" s="4" t="s">
        <v>9</v>
      </c>
      <c r="B12" s="7">
        <v>17</v>
      </c>
      <c r="C12" s="10">
        <v>1.8</v>
      </c>
      <c r="D12" s="7">
        <v>17</v>
      </c>
      <c r="E12" s="10">
        <v>2.1</v>
      </c>
      <c r="F12" s="7">
        <v>120</v>
      </c>
      <c r="G12" s="10">
        <v>16.399999999999999</v>
      </c>
      <c r="H12" s="7">
        <v>408</v>
      </c>
      <c r="I12" s="10">
        <v>60.1</v>
      </c>
      <c r="J12" s="7">
        <v>607</v>
      </c>
      <c r="K12" s="10">
        <v>105.7</v>
      </c>
      <c r="L12" s="7">
        <v>785</v>
      </c>
      <c r="M12" s="10">
        <v>145.80000000000001</v>
      </c>
      <c r="N12" s="7">
        <v>760</v>
      </c>
      <c r="O12" s="10">
        <v>98</v>
      </c>
      <c r="P12" s="7">
        <v>2714</v>
      </c>
      <c r="Q12" s="13">
        <v>63.1</v>
      </c>
    </row>
    <row r="13" spans="1:17" ht="15" customHeight="1" x14ac:dyDescent="0.35">
      <c r="A13" s="4" t="s">
        <v>10</v>
      </c>
      <c r="B13" s="7">
        <v>36</v>
      </c>
      <c r="C13" s="10">
        <v>3.8</v>
      </c>
      <c r="D13" s="7">
        <v>23</v>
      </c>
      <c r="E13" s="10">
        <v>3</v>
      </c>
      <c r="F13" s="7">
        <v>118</v>
      </c>
      <c r="G13" s="10">
        <v>15.7</v>
      </c>
      <c r="H13" s="7">
        <v>377</v>
      </c>
      <c r="I13" s="10">
        <v>54.6</v>
      </c>
      <c r="J13" s="7">
        <v>664</v>
      </c>
      <c r="K13" s="10">
        <v>115.9</v>
      </c>
      <c r="L13" s="7">
        <v>863</v>
      </c>
      <c r="M13" s="10">
        <v>161.1</v>
      </c>
      <c r="N13" s="7">
        <v>753</v>
      </c>
      <c r="O13" s="10">
        <v>98</v>
      </c>
      <c r="P13" s="7">
        <v>2834</v>
      </c>
      <c r="Q13" s="13">
        <v>66</v>
      </c>
    </row>
    <row r="14" spans="1:17" ht="15" customHeight="1" x14ac:dyDescent="0.35">
      <c r="A14" s="4" t="s">
        <v>11</v>
      </c>
      <c r="B14" s="7">
        <v>7</v>
      </c>
      <c r="C14" s="10">
        <v>0.7</v>
      </c>
      <c r="D14" s="7">
        <v>33</v>
      </c>
      <c r="E14" s="10">
        <v>4.4000000000000004</v>
      </c>
      <c r="F14" s="7">
        <v>125</v>
      </c>
      <c r="G14" s="10">
        <v>16.3</v>
      </c>
      <c r="H14" s="7">
        <v>396</v>
      </c>
      <c r="I14" s="10">
        <v>56.7</v>
      </c>
      <c r="J14" s="7">
        <v>708</v>
      </c>
      <c r="K14" s="10">
        <v>122.4</v>
      </c>
      <c r="L14" s="7">
        <v>851</v>
      </c>
      <c r="M14" s="10">
        <v>160.4</v>
      </c>
      <c r="N14" s="7">
        <v>926</v>
      </c>
      <c r="O14" s="10">
        <v>118.3</v>
      </c>
      <c r="P14" s="7">
        <v>3046</v>
      </c>
      <c r="Q14" s="13">
        <v>70.900000000000006</v>
      </c>
    </row>
    <row r="15" spans="1:17" ht="15" customHeight="1" x14ac:dyDescent="0.35">
      <c r="A15" s="4" t="s">
        <v>12</v>
      </c>
      <c r="B15" s="7">
        <v>20</v>
      </c>
      <c r="C15" s="10">
        <v>2.1</v>
      </c>
      <c r="D15" s="7">
        <v>24</v>
      </c>
      <c r="E15" s="10">
        <v>3.3</v>
      </c>
      <c r="F15" s="7">
        <v>116</v>
      </c>
      <c r="G15" s="10">
        <v>14.7</v>
      </c>
      <c r="H15" s="7">
        <v>422</v>
      </c>
      <c r="I15" s="10">
        <v>61.4</v>
      </c>
      <c r="J15" s="7">
        <v>874</v>
      </c>
      <c r="K15" s="10">
        <v>146.80000000000001</v>
      </c>
      <c r="L15" s="7">
        <v>864</v>
      </c>
      <c r="M15" s="10">
        <v>163.19999999999999</v>
      </c>
      <c r="N15" s="7">
        <v>947</v>
      </c>
      <c r="O15" s="10">
        <v>122</v>
      </c>
      <c r="P15" s="7">
        <v>3267</v>
      </c>
      <c r="Q15" s="13">
        <v>75.900000000000006</v>
      </c>
    </row>
    <row r="16" spans="1:17" ht="15" customHeight="1" x14ac:dyDescent="0.35">
      <c r="A16" s="4" t="s">
        <v>13</v>
      </c>
      <c r="B16" s="7">
        <v>8</v>
      </c>
      <c r="C16" s="10">
        <v>0.8</v>
      </c>
      <c r="D16" s="7">
        <v>22</v>
      </c>
      <c r="E16" s="10">
        <v>3.2</v>
      </c>
      <c r="F16" s="7">
        <v>141</v>
      </c>
      <c r="G16" s="10">
        <v>17.8</v>
      </c>
      <c r="H16" s="7">
        <v>501</v>
      </c>
      <c r="I16" s="10">
        <v>72.900000000000006</v>
      </c>
      <c r="J16" s="7">
        <v>795</v>
      </c>
      <c r="K16" s="10">
        <v>130.1</v>
      </c>
      <c r="L16" s="7">
        <v>872</v>
      </c>
      <c r="M16" s="10">
        <v>164.5</v>
      </c>
      <c r="N16" s="7">
        <v>1043</v>
      </c>
      <c r="O16" s="10">
        <v>133.6</v>
      </c>
      <c r="P16" s="7">
        <v>3382</v>
      </c>
      <c r="Q16" s="13">
        <v>77.8</v>
      </c>
    </row>
    <row r="17" spans="1:17" ht="15" customHeight="1" x14ac:dyDescent="0.35">
      <c r="A17" s="4" t="s">
        <v>14</v>
      </c>
      <c r="B17" s="7">
        <v>10</v>
      </c>
      <c r="C17" s="10">
        <v>1</v>
      </c>
      <c r="D17" s="7">
        <v>28</v>
      </c>
      <c r="E17" s="10">
        <v>4.2</v>
      </c>
      <c r="F17" s="7">
        <v>138</v>
      </c>
      <c r="G17" s="10">
        <v>17.399999999999999</v>
      </c>
      <c r="H17" s="7">
        <v>527</v>
      </c>
      <c r="I17" s="10">
        <v>76.3</v>
      </c>
      <c r="J17" s="7">
        <v>922</v>
      </c>
      <c r="K17" s="10">
        <v>147</v>
      </c>
      <c r="L17" s="7">
        <v>1015</v>
      </c>
      <c r="M17" s="10">
        <v>191</v>
      </c>
      <c r="N17" s="7">
        <v>1012</v>
      </c>
      <c r="O17" s="10">
        <v>128.5</v>
      </c>
      <c r="P17" s="7">
        <v>3652</v>
      </c>
      <c r="Q17" s="13">
        <v>83</v>
      </c>
    </row>
    <row r="18" spans="1:17" ht="15" customHeight="1" x14ac:dyDescent="0.35">
      <c r="A18" s="4" t="s">
        <v>15</v>
      </c>
      <c r="B18" s="7">
        <v>8</v>
      </c>
      <c r="C18" s="10">
        <v>0.8</v>
      </c>
      <c r="D18" s="7">
        <v>50</v>
      </c>
      <c r="E18" s="10">
        <v>7.4</v>
      </c>
      <c r="F18" s="7">
        <v>156</v>
      </c>
      <c r="G18" s="10">
        <v>19.7</v>
      </c>
      <c r="H18" s="7">
        <v>604</v>
      </c>
      <c r="I18" s="10">
        <v>86.6</v>
      </c>
      <c r="J18" s="7">
        <v>1097</v>
      </c>
      <c r="K18" s="10">
        <v>173.7</v>
      </c>
      <c r="L18" s="7">
        <v>1173</v>
      </c>
      <c r="M18" s="10">
        <v>221.4</v>
      </c>
      <c r="N18" s="7">
        <v>1186</v>
      </c>
      <c r="O18" s="10">
        <v>149.9</v>
      </c>
      <c r="P18" s="7">
        <v>4274</v>
      </c>
      <c r="Q18" s="13">
        <v>96.8</v>
      </c>
    </row>
    <row r="19" spans="1:17" ht="15" customHeight="1" x14ac:dyDescent="0.35">
      <c r="A19" s="4" t="s">
        <v>16</v>
      </c>
      <c r="B19" s="7">
        <v>16</v>
      </c>
      <c r="C19" s="10">
        <v>1.7</v>
      </c>
      <c r="D19" s="7">
        <v>31</v>
      </c>
      <c r="E19" s="10">
        <v>4.8</v>
      </c>
      <c r="F19" s="7">
        <v>217</v>
      </c>
      <c r="G19" s="10">
        <v>27.4</v>
      </c>
      <c r="H19" s="7">
        <v>781</v>
      </c>
      <c r="I19" s="10">
        <v>110.9</v>
      </c>
      <c r="J19" s="7">
        <v>1261</v>
      </c>
      <c r="K19" s="10">
        <v>196.5</v>
      </c>
      <c r="L19" s="7">
        <v>1295</v>
      </c>
      <c r="M19" s="10">
        <v>246.2</v>
      </c>
      <c r="N19" s="7">
        <v>1329</v>
      </c>
      <c r="O19" s="10">
        <v>170.9</v>
      </c>
      <c r="P19" s="7">
        <v>4930</v>
      </c>
      <c r="Q19" s="13">
        <v>111.4</v>
      </c>
    </row>
    <row r="20" spans="1:17" ht="15" customHeight="1" x14ac:dyDescent="0.35">
      <c r="A20" s="4" t="s">
        <v>17</v>
      </c>
      <c r="B20" s="7">
        <v>23</v>
      </c>
      <c r="C20" s="10">
        <v>2.4</v>
      </c>
      <c r="D20" s="7">
        <v>33</v>
      </c>
      <c r="E20" s="10">
        <v>5.3</v>
      </c>
      <c r="F20" s="7">
        <v>234</v>
      </c>
      <c r="G20" s="10">
        <v>30.3</v>
      </c>
      <c r="H20" s="7">
        <v>815</v>
      </c>
      <c r="I20" s="10">
        <v>113.2</v>
      </c>
      <c r="J20" s="7">
        <v>1366</v>
      </c>
      <c r="K20" s="10">
        <v>208.7</v>
      </c>
      <c r="L20" s="7">
        <v>1353</v>
      </c>
      <c r="M20" s="10">
        <v>257.39999999999998</v>
      </c>
      <c r="N20" s="7">
        <v>1389</v>
      </c>
      <c r="O20" s="10">
        <v>175.9</v>
      </c>
      <c r="P20" s="7">
        <v>5213</v>
      </c>
      <c r="Q20" s="13">
        <v>116.3</v>
      </c>
    </row>
    <row r="21" spans="1:17" ht="15" customHeight="1" x14ac:dyDescent="0.35">
      <c r="A21" s="4" t="s">
        <v>18</v>
      </c>
      <c r="B21" s="7">
        <v>9</v>
      </c>
      <c r="C21" s="10">
        <v>0.9</v>
      </c>
      <c r="D21" s="7">
        <v>28</v>
      </c>
      <c r="E21" s="10">
        <v>4.5</v>
      </c>
      <c r="F21" s="7">
        <v>224</v>
      </c>
      <c r="G21" s="10">
        <v>29.4</v>
      </c>
      <c r="H21" s="7">
        <v>778</v>
      </c>
      <c r="I21" s="10">
        <v>106.3</v>
      </c>
      <c r="J21" s="7">
        <v>1400</v>
      </c>
      <c r="K21" s="10">
        <v>211.3</v>
      </c>
      <c r="L21" s="7">
        <v>1483</v>
      </c>
      <c r="M21" s="10">
        <v>278.8</v>
      </c>
      <c r="N21" s="7">
        <v>1412</v>
      </c>
      <c r="O21" s="10">
        <v>177.3</v>
      </c>
      <c r="P21" s="7">
        <v>5334</v>
      </c>
      <c r="Q21" s="13">
        <v>118.3</v>
      </c>
    </row>
    <row r="22" spans="1:17" ht="15" customHeight="1" x14ac:dyDescent="0.35">
      <c r="A22" s="4" t="s">
        <v>19</v>
      </c>
      <c r="B22" s="7">
        <v>16</v>
      </c>
      <c r="C22" s="10">
        <v>1.7</v>
      </c>
      <c r="D22" s="7">
        <v>34</v>
      </c>
      <c r="E22" s="10">
        <v>5.6</v>
      </c>
      <c r="F22" s="7">
        <v>253</v>
      </c>
      <c r="G22" s="10">
        <v>34.1</v>
      </c>
      <c r="H22" s="7">
        <v>805</v>
      </c>
      <c r="I22" s="10">
        <v>108</v>
      </c>
      <c r="J22" s="7">
        <v>1558</v>
      </c>
      <c r="K22" s="10">
        <v>232.5</v>
      </c>
      <c r="L22" s="7">
        <v>1453</v>
      </c>
      <c r="M22" s="10">
        <v>269.3</v>
      </c>
      <c r="N22" s="7">
        <v>1534</v>
      </c>
      <c r="O22" s="10">
        <v>194.4</v>
      </c>
      <c r="P22" s="7">
        <v>5653</v>
      </c>
      <c r="Q22" s="13">
        <v>124.4</v>
      </c>
    </row>
    <row r="23" spans="1:17" ht="15" customHeight="1" x14ac:dyDescent="0.35">
      <c r="A23" s="4" t="s">
        <v>20</v>
      </c>
      <c r="B23" s="7">
        <v>21</v>
      </c>
      <c r="C23" s="10">
        <v>2.2000000000000002</v>
      </c>
      <c r="D23" s="7">
        <v>28</v>
      </c>
      <c r="E23" s="10">
        <v>4.4000000000000004</v>
      </c>
      <c r="F23" s="7">
        <v>273</v>
      </c>
      <c r="G23" s="10">
        <v>37.700000000000003</v>
      </c>
      <c r="H23" s="7">
        <v>958</v>
      </c>
      <c r="I23" s="10">
        <v>126.2</v>
      </c>
      <c r="J23" s="7">
        <v>1620</v>
      </c>
      <c r="K23" s="10">
        <v>238.8</v>
      </c>
      <c r="L23" s="7">
        <v>1478</v>
      </c>
      <c r="M23" s="10">
        <v>272.89999999999998</v>
      </c>
      <c r="N23" s="7">
        <v>1526</v>
      </c>
      <c r="O23" s="10">
        <v>192.2</v>
      </c>
      <c r="P23" s="7">
        <v>5904</v>
      </c>
      <c r="Q23" s="13">
        <v>128.30000000000001</v>
      </c>
    </row>
    <row r="24" spans="1:17" ht="15" customHeight="1" x14ac:dyDescent="0.35">
      <c r="A24" s="4" t="s">
        <v>21</v>
      </c>
      <c r="B24" s="7">
        <v>25</v>
      </c>
      <c r="C24" s="10">
        <v>2.7</v>
      </c>
      <c r="D24" s="7">
        <v>46</v>
      </c>
      <c r="E24" s="10">
        <v>7.5</v>
      </c>
      <c r="F24" s="7">
        <v>301</v>
      </c>
      <c r="G24" s="10">
        <v>42.6</v>
      </c>
      <c r="H24" s="7">
        <v>1130</v>
      </c>
      <c r="I24" s="10">
        <v>147</v>
      </c>
      <c r="J24" s="7">
        <v>1884</v>
      </c>
      <c r="K24" s="10">
        <v>274.3</v>
      </c>
      <c r="L24" s="7">
        <v>1659</v>
      </c>
      <c r="M24" s="10">
        <v>303.39999999999998</v>
      </c>
      <c r="N24" s="7">
        <v>1585</v>
      </c>
      <c r="O24" s="10">
        <v>198.9</v>
      </c>
      <c r="P24" s="7">
        <v>6630</v>
      </c>
      <c r="Q24" s="13">
        <v>142.30000000000001</v>
      </c>
    </row>
    <row r="25" spans="1:17" ht="15" customHeight="1" x14ac:dyDescent="0.35">
      <c r="A25" s="4" t="s">
        <v>22</v>
      </c>
      <c r="B25" s="7">
        <v>29</v>
      </c>
      <c r="C25" s="10">
        <v>3.2</v>
      </c>
      <c r="D25" s="7">
        <v>27</v>
      </c>
      <c r="E25" s="10">
        <v>4.3</v>
      </c>
      <c r="F25" s="7">
        <v>272</v>
      </c>
      <c r="G25" s="10">
        <v>39.799999999999997</v>
      </c>
      <c r="H25" s="7">
        <v>1097</v>
      </c>
      <c r="I25" s="10">
        <v>141.5</v>
      </c>
      <c r="J25" s="7">
        <v>2030</v>
      </c>
      <c r="K25" s="10">
        <v>298.39999999999998</v>
      </c>
      <c r="L25" s="7">
        <v>1881</v>
      </c>
      <c r="M25" s="10">
        <v>331.1</v>
      </c>
      <c r="N25" s="7">
        <v>1652</v>
      </c>
      <c r="O25" s="10">
        <v>206</v>
      </c>
      <c r="P25" s="7">
        <v>6988</v>
      </c>
      <c r="Q25" s="13">
        <v>149.1</v>
      </c>
    </row>
    <row r="26" spans="1:17" ht="15" customHeight="1" x14ac:dyDescent="0.35">
      <c r="A26" s="4" t="s">
        <v>23</v>
      </c>
      <c r="B26" s="7">
        <v>17</v>
      </c>
      <c r="C26" s="10">
        <v>1.9</v>
      </c>
      <c r="D26" s="7">
        <v>35</v>
      </c>
      <c r="E26" s="10">
        <v>5.4</v>
      </c>
      <c r="F26" s="7">
        <v>328</v>
      </c>
      <c r="G26" s="10">
        <v>49.7</v>
      </c>
      <c r="H26" s="7">
        <v>1019</v>
      </c>
      <c r="I26" s="10">
        <v>130</v>
      </c>
      <c r="J26" s="7">
        <v>2173</v>
      </c>
      <c r="K26" s="10">
        <v>318.89999999999998</v>
      </c>
      <c r="L26" s="7">
        <v>1941</v>
      </c>
      <c r="M26" s="10">
        <v>332.4</v>
      </c>
      <c r="N26" s="7">
        <v>1771</v>
      </c>
      <c r="O26" s="10">
        <v>219</v>
      </c>
      <c r="P26" s="7">
        <v>7284</v>
      </c>
      <c r="Q26" s="13">
        <v>154.19999999999999</v>
      </c>
    </row>
    <row r="27" spans="1:17" ht="15" customHeight="1" x14ac:dyDescent="0.35">
      <c r="A27" s="4" t="s">
        <v>24</v>
      </c>
      <c r="B27" s="7">
        <v>14</v>
      </c>
      <c r="C27" s="10">
        <v>1.6</v>
      </c>
      <c r="D27" s="7">
        <v>42</v>
      </c>
      <c r="E27" s="10">
        <v>6.5</v>
      </c>
      <c r="F27" s="7">
        <v>296</v>
      </c>
      <c r="G27" s="10">
        <v>45.6</v>
      </c>
      <c r="H27" s="7">
        <v>1099</v>
      </c>
      <c r="I27" s="10">
        <v>139.6</v>
      </c>
      <c r="J27" s="7">
        <v>2247</v>
      </c>
      <c r="K27" s="10">
        <v>327.7</v>
      </c>
      <c r="L27" s="7">
        <v>2242</v>
      </c>
      <c r="M27" s="10">
        <v>375.8</v>
      </c>
      <c r="N27" s="7">
        <v>2015</v>
      </c>
      <c r="O27" s="10">
        <v>248.3</v>
      </c>
      <c r="P27" s="7">
        <v>7955</v>
      </c>
      <c r="Q27" s="13">
        <v>167.5</v>
      </c>
    </row>
    <row r="28" spans="1:17" ht="15" customHeight="1" x14ac:dyDescent="0.35">
      <c r="A28" s="4" t="s">
        <v>25</v>
      </c>
      <c r="B28" s="7">
        <v>13</v>
      </c>
      <c r="C28" s="10">
        <v>1.4</v>
      </c>
      <c r="D28" s="7">
        <v>56</v>
      </c>
      <c r="E28" s="10">
        <v>8.6</v>
      </c>
      <c r="F28" s="7">
        <v>257</v>
      </c>
      <c r="G28" s="10">
        <v>40.5</v>
      </c>
      <c r="H28" s="7">
        <v>1232</v>
      </c>
      <c r="I28" s="10">
        <v>156.1</v>
      </c>
      <c r="J28" s="7">
        <v>2307</v>
      </c>
      <c r="K28" s="10">
        <v>332.7</v>
      </c>
      <c r="L28" s="7">
        <v>2365</v>
      </c>
      <c r="M28" s="10">
        <v>389.5</v>
      </c>
      <c r="N28" s="7">
        <v>2144</v>
      </c>
      <c r="O28" s="10">
        <v>263.2</v>
      </c>
      <c r="P28" s="7">
        <v>8374</v>
      </c>
      <c r="Q28" s="13">
        <v>174.7</v>
      </c>
    </row>
    <row r="29" spans="1:17" ht="15" customHeight="1" x14ac:dyDescent="0.35">
      <c r="A29" s="4" t="s">
        <v>26</v>
      </c>
      <c r="B29" s="7">
        <v>15</v>
      </c>
      <c r="C29" s="10">
        <v>1.7</v>
      </c>
      <c r="D29" s="7">
        <v>44</v>
      </c>
      <c r="E29" s="10">
        <v>6.7</v>
      </c>
      <c r="F29" s="7">
        <v>264</v>
      </c>
      <c r="G29" s="10">
        <v>42.3</v>
      </c>
      <c r="H29" s="7">
        <v>1353</v>
      </c>
      <c r="I29" s="10">
        <v>172</v>
      </c>
      <c r="J29" s="7">
        <v>2342</v>
      </c>
      <c r="K29" s="10">
        <v>332.4</v>
      </c>
      <c r="L29" s="7">
        <v>2533</v>
      </c>
      <c r="M29" s="10">
        <v>409.5</v>
      </c>
      <c r="N29" s="7">
        <v>2229</v>
      </c>
      <c r="O29" s="10">
        <v>273.3</v>
      </c>
      <c r="P29" s="7">
        <v>8780</v>
      </c>
      <c r="Q29" s="13">
        <v>181.4</v>
      </c>
    </row>
    <row r="30" spans="1:17" ht="15" customHeight="1" x14ac:dyDescent="0.35">
      <c r="A30" s="4" t="s">
        <v>27</v>
      </c>
      <c r="B30" s="7">
        <v>12</v>
      </c>
      <c r="C30" s="10">
        <v>1.4</v>
      </c>
      <c r="D30" s="7">
        <v>49</v>
      </c>
      <c r="E30" s="10">
        <v>7.4</v>
      </c>
      <c r="F30" s="7">
        <v>354</v>
      </c>
      <c r="G30" s="10">
        <v>56.9</v>
      </c>
      <c r="H30" s="7">
        <v>1312</v>
      </c>
      <c r="I30" s="10">
        <v>166.9</v>
      </c>
      <c r="J30" s="7">
        <v>2381</v>
      </c>
      <c r="K30" s="10">
        <v>329</v>
      </c>
      <c r="L30" s="7">
        <v>2595</v>
      </c>
      <c r="M30" s="10">
        <v>411.1</v>
      </c>
      <c r="N30" s="7">
        <v>2145</v>
      </c>
      <c r="O30" s="10">
        <v>260.7</v>
      </c>
      <c r="P30" s="7">
        <v>8848</v>
      </c>
      <c r="Q30" s="13">
        <v>179.8</v>
      </c>
    </row>
    <row r="31" spans="1:17" ht="15" customHeight="1" x14ac:dyDescent="0.35">
      <c r="A31" s="4" t="s">
        <v>28</v>
      </c>
      <c r="B31" s="7">
        <v>11</v>
      </c>
      <c r="C31" s="10">
        <v>1.3</v>
      </c>
      <c r="D31" s="7">
        <v>47</v>
      </c>
      <c r="E31" s="10">
        <v>7</v>
      </c>
      <c r="F31" s="7">
        <v>390</v>
      </c>
      <c r="G31" s="10">
        <v>63.2</v>
      </c>
      <c r="H31" s="7">
        <v>1218</v>
      </c>
      <c r="I31" s="10">
        <v>156.5</v>
      </c>
      <c r="J31" s="7">
        <v>2435</v>
      </c>
      <c r="K31" s="10">
        <v>331</v>
      </c>
      <c r="L31" s="7">
        <v>2533</v>
      </c>
      <c r="M31" s="10">
        <v>396</v>
      </c>
      <c r="N31" s="7">
        <v>2261</v>
      </c>
      <c r="O31" s="10">
        <v>269</v>
      </c>
      <c r="P31" s="7">
        <v>8895</v>
      </c>
      <c r="Q31" s="13">
        <v>179.1</v>
      </c>
    </row>
    <row r="32" spans="1:17" ht="15" customHeight="1" x14ac:dyDescent="0.35">
      <c r="A32" s="4" t="s">
        <v>29</v>
      </c>
      <c r="B32" s="7">
        <v>12</v>
      </c>
      <c r="C32" s="10">
        <v>1.4</v>
      </c>
      <c r="D32" s="7">
        <v>66</v>
      </c>
      <c r="E32" s="10">
        <v>9.6999999999999993</v>
      </c>
      <c r="F32" s="7">
        <v>383</v>
      </c>
      <c r="G32" s="10">
        <v>61.7</v>
      </c>
      <c r="H32" s="7">
        <v>1297</v>
      </c>
      <c r="I32" s="10">
        <v>169.4</v>
      </c>
      <c r="J32" s="7">
        <v>2356</v>
      </c>
      <c r="K32" s="10">
        <v>314.39999999999998</v>
      </c>
      <c r="L32" s="7">
        <v>2619</v>
      </c>
      <c r="M32" s="10">
        <v>406.1</v>
      </c>
      <c r="N32" s="7">
        <v>2323</v>
      </c>
      <c r="O32" s="10">
        <v>271.60000000000002</v>
      </c>
      <c r="P32" s="7">
        <v>9056</v>
      </c>
      <c r="Q32" s="13">
        <v>180.5</v>
      </c>
    </row>
    <row r="33" spans="1:17" ht="15" customHeight="1" x14ac:dyDescent="0.35">
      <c r="A33" s="4" t="s">
        <v>30</v>
      </c>
      <c r="B33" s="7">
        <v>6</v>
      </c>
      <c r="C33" s="10">
        <v>0.7</v>
      </c>
      <c r="D33" s="7">
        <v>43</v>
      </c>
      <c r="E33" s="10">
        <v>6.3</v>
      </c>
      <c r="F33" s="7">
        <v>365</v>
      </c>
      <c r="G33" s="10">
        <v>57.6</v>
      </c>
      <c r="H33" s="7">
        <v>1311</v>
      </c>
      <c r="I33" s="10">
        <v>175.2</v>
      </c>
      <c r="J33" s="7">
        <v>2415</v>
      </c>
      <c r="K33" s="10">
        <v>315.89999999999998</v>
      </c>
      <c r="L33" s="7">
        <v>2638</v>
      </c>
      <c r="M33" s="10">
        <v>402.8</v>
      </c>
      <c r="N33" s="7">
        <v>2481</v>
      </c>
      <c r="O33" s="10">
        <v>287.8</v>
      </c>
      <c r="P33" s="7">
        <v>9259</v>
      </c>
      <c r="Q33" s="13">
        <v>183.2</v>
      </c>
    </row>
    <row r="34" spans="1:17" ht="15" customHeight="1" x14ac:dyDescent="0.35">
      <c r="A34" s="4" t="s">
        <v>31</v>
      </c>
      <c r="B34" s="7">
        <v>25</v>
      </c>
      <c r="C34" s="10">
        <v>2.8</v>
      </c>
      <c r="D34" s="7">
        <v>35</v>
      </c>
      <c r="E34" s="10">
        <v>5.0999999999999996</v>
      </c>
      <c r="F34" s="7">
        <v>440</v>
      </c>
      <c r="G34" s="10">
        <v>67.2</v>
      </c>
      <c r="H34" s="7">
        <v>1263</v>
      </c>
      <c r="I34" s="10">
        <v>171.6</v>
      </c>
      <c r="J34" s="7">
        <v>2121</v>
      </c>
      <c r="K34" s="10">
        <v>272.60000000000002</v>
      </c>
      <c r="L34" s="7">
        <v>2532</v>
      </c>
      <c r="M34" s="10">
        <v>381.1</v>
      </c>
      <c r="N34" s="7">
        <v>2704</v>
      </c>
      <c r="O34" s="10">
        <v>309.8</v>
      </c>
      <c r="P34" s="7">
        <v>9120</v>
      </c>
      <c r="Q34" s="13">
        <v>179.7</v>
      </c>
    </row>
    <row r="35" spans="1:17" ht="15" customHeight="1" x14ac:dyDescent="0.35">
      <c r="A35" s="4" t="s">
        <v>32</v>
      </c>
      <c r="B35" s="7">
        <v>11</v>
      </c>
      <c r="C35" s="10">
        <v>1.3</v>
      </c>
      <c r="D35" s="7">
        <v>36</v>
      </c>
      <c r="E35" s="10">
        <v>5.2</v>
      </c>
      <c r="F35" s="7">
        <v>383</v>
      </c>
      <c r="G35" s="10">
        <v>58</v>
      </c>
      <c r="H35" s="7">
        <v>1036</v>
      </c>
      <c r="I35" s="10">
        <v>144.9</v>
      </c>
      <c r="J35" s="7">
        <v>2168</v>
      </c>
      <c r="K35" s="10">
        <v>274.60000000000002</v>
      </c>
      <c r="L35" s="7">
        <v>2507</v>
      </c>
      <c r="M35" s="10">
        <v>380.6</v>
      </c>
      <c r="N35" s="7">
        <v>2696</v>
      </c>
      <c r="O35" s="10">
        <v>298.3</v>
      </c>
      <c r="P35" s="7">
        <v>8837</v>
      </c>
      <c r="Q35" s="13">
        <v>172.5</v>
      </c>
    </row>
    <row r="36" spans="1:17" ht="15" customHeight="1" x14ac:dyDescent="0.35">
      <c r="A36" s="4" t="s">
        <v>33</v>
      </c>
      <c r="B36" s="7">
        <v>16</v>
      </c>
      <c r="C36" s="10">
        <v>2</v>
      </c>
      <c r="D36" s="7">
        <v>50</v>
      </c>
      <c r="E36" s="10">
        <v>7.2</v>
      </c>
      <c r="F36" s="7">
        <v>374</v>
      </c>
      <c r="G36" s="10">
        <v>56</v>
      </c>
      <c r="H36" s="7">
        <v>1217</v>
      </c>
      <c r="I36" s="10">
        <v>175</v>
      </c>
      <c r="J36" s="7">
        <v>2342</v>
      </c>
      <c r="K36" s="10">
        <v>293.89999999999998</v>
      </c>
      <c r="L36" s="7">
        <v>2587</v>
      </c>
      <c r="M36" s="10">
        <v>391.1</v>
      </c>
      <c r="N36" s="7">
        <v>2803</v>
      </c>
      <c r="O36" s="10">
        <v>301.2</v>
      </c>
      <c r="P36" s="7">
        <v>9389</v>
      </c>
      <c r="Q36" s="13">
        <v>181.4</v>
      </c>
    </row>
    <row r="37" spans="1:17" ht="15" customHeight="1" x14ac:dyDescent="0.35">
      <c r="A37" s="4" t="s">
        <v>34</v>
      </c>
      <c r="B37" s="7">
        <v>17</v>
      </c>
      <c r="C37" s="10">
        <v>2.1</v>
      </c>
      <c r="D37" s="7">
        <v>41</v>
      </c>
      <c r="E37" s="10">
        <v>6</v>
      </c>
      <c r="F37" s="7">
        <v>352</v>
      </c>
      <c r="G37" s="10">
        <v>52.6</v>
      </c>
      <c r="H37" s="7">
        <v>1290</v>
      </c>
      <c r="I37" s="10">
        <v>188.3</v>
      </c>
      <c r="J37" s="7">
        <v>2534</v>
      </c>
      <c r="K37" s="10">
        <v>316.2</v>
      </c>
      <c r="L37" s="7">
        <v>2726</v>
      </c>
      <c r="M37" s="10">
        <v>407.2</v>
      </c>
      <c r="N37" s="7">
        <v>3086</v>
      </c>
      <c r="O37" s="10">
        <v>323.89999999999998</v>
      </c>
      <c r="P37" s="7">
        <v>10046</v>
      </c>
      <c r="Q37" s="13">
        <v>192.3</v>
      </c>
    </row>
    <row r="38" spans="1:17" ht="15" customHeight="1" x14ac:dyDescent="0.35">
      <c r="A38" s="4" t="s">
        <v>35</v>
      </c>
      <c r="B38" s="7">
        <v>60</v>
      </c>
      <c r="C38" s="10">
        <v>7.3</v>
      </c>
      <c r="D38" s="7">
        <v>54</v>
      </c>
      <c r="E38" s="10">
        <v>8.1</v>
      </c>
      <c r="F38" s="7">
        <v>336</v>
      </c>
      <c r="G38" s="10">
        <v>49.9</v>
      </c>
      <c r="H38" s="7">
        <v>1129</v>
      </c>
      <c r="I38" s="10">
        <v>166.6</v>
      </c>
      <c r="J38" s="7">
        <v>2520</v>
      </c>
      <c r="K38" s="10">
        <v>313.39999999999998</v>
      </c>
      <c r="L38" s="7">
        <v>2912</v>
      </c>
      <c r="M38" s="10">
        <v>428.6</v>
      </c>
      <c r="N38" s="7">
        <v>3406</v>
      </c>
      <c r="O38" s="10">
        <v>351.4</v>
      </c>
      <c r="P38" s="7">
        <v>10417</v>
      </c>
      <c r="Q38" s="13">
        <v>197.6</v>
      </c>
    </row>
    <row r="39" spans="1:17" ht="15" customHeight="1" x14ac:dyDescent="0.35">
      <c r="A39" s="4" t="s">
        <v>36</v>
      </c>
      <c r="B39" s="7">
        <v>9</v>
      </c>
      <c r="C39" s="10">
        <v>1.1000000000000001</v>
      </c>
      <c r="D39" s="7">
        <v>45</v>
      </c>
      <c r="E39" s="10">
        <v>6.8</v>
      </c>
      <c r="F39" s="7">
        <v>376</v>
      </c>
      <c r="G39" s="10">
        <v>55.4</v>
      </c>
      <c r="H39" s="7">
        <v>1116</v>
      </c>
      <c r="I39" s="10">
        <v>168</v>
      </c>
      <c r="J39" s="7">
        <v>2687</v>
      </c>
      <c r="K39" s="10">
        <v>335</v>
      </c>
      <c r="L39" s="7">
        <v>3118</v>
      </c>
      <c r="M39" s="10">
        <v>450.8</v>
      </c>
      <c r="N39" s="7">
        <v>3689</v>
      </c>
      <c r="O39" s="10">
        <v>374.7</v>
      </c>
      <c r="P39" s="7">
        <v>11040</v>
      </c>
      <c r="Q39" s="13">
        <v>207.7</v>
      </c>
    </row>
    <row r="40" spans="1:17" ht="15" customHeight="1" x14ac:dyDescent="0.35">
      <c r="A40" s="4" t="s">
        <v>37</v>
      </c>
      <c r="B40" s="7">
        <v>3</v>
      </c>
      <c r="C40" s="10">
        <v>0.4</v>
      </c>
      <c r="D40" s="7">
        <v>46</v>
      </c>
      <c r="E40" s="10">
        <v>7.2</v>
      </c>
      <c r="F40" s="7">
        <v>300</v>
      </c>
      <c r="G40" s="10">
        <v>44.2</v>
      </c>
      <c r="H40" s="7">
        <v>1051</v>
      </c>
      <c r="I40" s="10">
        <v>160.69999999999999</v>
      </c>
      <c r="J40" s="7">
        <v>2538</v>
      </c>
      <c r="K40" s="10">
        <v>318.7</v>
      </c>
      <c r="L40" s="7">
        <v>3097</v>
      </c>
      <c r="M40" s="10">
        <v>436.6</v>
      </c>
      <c r="N40" s="7">
        <v>3950</v>
      </c>
      <c r="O40" s="10">
        <v>392.5</v>
      </c>
      <c r="P40" s="7">
        <v>10985</v>
      </c>
      <c r="Q40" s="13">
        <v>204.6</v>
      </c>
    </row>
    <row r="41" spans="1:17" ht="15" customHeight="1" x14ac:dyDescent="0.35">
      <c r="A41" s="4" t="s">
        <v>38</v>
      </c>
      <c r="B41" s="7">
        <v>4</v>
      </c>
      <c r="C41" s="10">
        <v>0.5</v>
      </c>
      <c r="D41" s="7">
        <v>25</v>
      </c>
      <c r="E41" s="10">
        <v>3.9</v>
      </c>
      <c r="F41" s="7">
        <v>253</v>
      </c>
      <c r="G41" s="10">
        <v>36.799999999999997</v>
      </c>
      <c r="H41" s="7">
        <v>981</v>
      </c>
      <c r="I41" s="10">
        <v>151.69999999999999</v>
      </c>
      <c r="J41" s="7">
        <v>2333</v>
      </c>
      <c r="K41" s="10">
        <v>297</v>
      </c>
      <c r="L41" s="7">
        <v>2951</v>
      </c>
      <c r="M41" s="10">
        <v>408</v>
      </c>
      <c r="N41" s="7">
        <v>3903</v>
      </c>
      <c r="O41" s="10">
        <v>382.5</v>
      </c>
      <c r="P41" s="7">
        <v>10450</v>
      </c>
      <c r="Q41" s="13">
        <v>193.5</v>
      </c>
    </row>
    <row r="42" spans="1:17" ht="15" customHeight="1" x14ac:dyDescent="0.35">
      <c r="A42" s="4" t="s">
        <v>39</v>
      </c>
      <c r="B42" s="7">
        <v>2</v>
      </c>
      <c r="C42" s="10">
        <v>0.2</v>
      </c>
      <c r="D42" s="7">
        <v>32</v>
      </c>
      <c r="E42" s="10">
        <v>5.0999999999999996</v>
      </c>
      <c r="F42" s="7">
        <v>245</v>
      </c>
      <c r="G42" s="10">
        <v>35.700000000000003</v>
      </c>
      <c r="H42" s="7">
        <v>1096</v>
      </c>
      <c r="I42" s="10">
        <v>168.5</v>
      </c>
      <c r="J42" s="7">
        <v>2164</v>
      </c>
      <c r="K42" s="10">
        <v>280.3</v>
      </c>
      <c r="L42" s="7">
        <v>3302</v>
      </c>
      <c r="M42" s="10">
        <v>446.7</v>
      </c>
      <c r="N42" s="7">
        <v>4044</v>
      </c>
      <c r="O42" s="10">
        <v>391</v>
      </c>
      <c r="P42" s="7">
        <v>10885</v>
      </c>
      <c r="Q42" s="13">
        <v>200</v>
      </c>
    </row>
    <row r="43" spans="1:17" ht="15" customHeight="1" x14ac:dyDescent="0.35">
      <c r="A43" s="4" t="s">
        <v>40</v>
      </c>
      <c r="B43" s="7">
        <v>6</v>
      </c>
      <c r="C43" s="10">
        <v>0.7</v>
      </c>
      <c r="D43" s="7">
        <v>18</v>
      </c>
      <c r="E43" s="10">
        <v>2.8</v>
      </c>
      <c r="F43" s="7">
        <v>236</v>
      </c>
      <c r="G43" s="10">
        <v>34.700000000000003</v>
      </c>
      <c r="H43" s="7">
        <v>935</v>
      </c>
      <c r="I43" s="10">
        <v>142.5</v>
      </c>
      <c r="J43" s="7">
        <v>2037</v>
      </c>
      <c r="K43" s="10">
        <v>270.8</v>
      </c>
      <c r="L43" s="7">
        <v>2969</v>
      </c>
      <c r="M43" s="10">
        <v>393.5</v>
      </c>
      <c r="N43" s="7">
        <v>3796</v>
      </c>
      <c r="O43" s="10">
        <v>362.7</v>
      </c>
      <c r="P43" s="7">
        <v>9997</v>
      </c>
      <c r="Q43" s="13">
        <v>182.6</v>
      </c>
    </row>
    <row r="44" spans="1:17" ht="15" customHeight="1" x14ac:dyDescent="0.35">
      <c r="A44" s="4" t="s">
        <v>41</v>
      </c>
      <c r="B44" s="7">
        <v>9</v>
      </c>
      <c r="C44" s="10">
        <v>1.1000000000000001</v>
      </c>
      <c r="D44" s="7">
        <v>27</v>
      </c>
      <c r="E44" s="10">
        <v>4.2</v>
      </c>
      <c r="F44" s="7">
        <v>256</v>
      </c>
      <c r="G44" s="10">
        <v>37.700000000000003</v>
      </c>
      <c r="H44" s="7">
        <v>1014</v>
      </c>
      <c r="I44" s="10">
        <v>153.30000000000001</v>
      </c>
      <c r="J44" s="7">
        <v>1980</v>
      </c>
      <c r="K44" s="10">
        <v>268.60000000000002</v>
      </c>
      <c r="L44" s="7">
        <v>3036</v>
      </c>
      <c r="M44" s="10">
        <v>397.5</v>
      </c>
      <c r="N44" s="7">
        <v>4502</v>
      </c>
      <c r="O44" s="10">
        <v>421.4</v>
      </c>
      <c r="P44" s="7">
        <v>10824</v>
      </c>
      <c r="Q44" s="13">
        <v>196.3</v>
      </c>
    </row>
    <row r="45" spans="1:17" ht="15" customHeight="1" x14ac:dyDescent="0.35">
      <c r="A45" s="4" t="s">
        <v>42</v>
      </c>
      <c r="B45" s="7">
        <v>13</v>
      </c>
      <c r="C45" s="10">
        <v>1.5</v>
      </c>
      <c r="D45" s="7">
        <v>36</v>
      </c>
      <c r="E45" s="10">
        <v>5.5</v>
      </c>
      <c r="F45" s="7">
        <v>218</v>
      </c>
      <c r="G45" s="10">
        <v>31.5</v>
      </c>
      <c r="H45" s="7">
        <v>956</v>
      </c>
      <c r="I45" s="10">
        <v>141.30000000000001</v>
      </c>
      <c r="J45" s="7">
        <v>1853</v>
      </c>
      <c r="K45" s="10">
        <v>258.39999999999998</v>
      </c>
      <c r="L45" s="7">
        <v>2902</v>
      </c>
      <c r="M45" s="10">
        <v>374.9</v>
      </c>
      <c r="N45" s="7">
        <v>4463</v>
      </c>
      <c r="O45" s="10">
        <v>413</v>
      </c>
      <c r="P45" s="7">
        <v>10441</v>
      </c>
      <c r="Q45" s="13">
        <v>188.2</v>
      </c>
    </row>
    <row r="46" spans="1:17" ht="15" customHeight="1" x14ac:dyDescent="0.35">
      <c r="A46" s="4" t="s">
        <v>43</v>
      </c>
      <c r="B46" s="7">
        <v>24</v>
      </c>
      <c r="C46" s="10">
        <v>2.9</v>
      </c>
      <c r="D46" s="7">
        <v>35</v>
      </c>
      <c r="E46" s="10">
        <v>5.3</v>
      </c>
      <c r="F46" s="7">
        <v>258</v>
      </c>
      <c r="G46" s="10">
        <v>37.1</v>
      </c>
      <c r="H46" s="7">
        <v>873</v>
      </c>
      <c r="I46" s="10">
        <v>125.2</v>
      </c>
      <c r="J46" s="7">
        <v>1856</v>
      </c>
      <c r="K46" s="10">
        <v>266.3</v>
      </c>
      <c r="L46" s="7">
        <v>2779</v>
      </c>
      <c r="M46" s="10">
        <v>355.1</v>
      </c>
      <c r="N46" s="7">
        <v>4262</v>
      </c>
      <c r="O46" s="10">
        <v>387.1</v>
      </c>
      <c r="P46" s="7">
        <v>10087</v>
      </c>
      <c r="Q46" s="13">
        <v>180.4</v>
      </c>
    </row>
  </sheetData>
  <mergeCells count="8">
    <mergeCell ref="L3:M3"/>
    <mergeCell ref="N3:O3"/>
    <mergeCell ref="P3:Q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6"/>
  <sheetViews>
    <sheetView showGridLines="0" workbookViewId="0"/>
  </sheetViews>
  <sheetFormatPr defaultColWidth="10.90625" defaultRowHeight="14.5" x14ac:dyDescent="0.35"/>
  <cols>
    <col min="1" max="7" width="10.7265625" customWidth="1"/>
  </cols>
  <sheetData>
    <row r="1" spans="1:7" ht="15.5" x14ac:dyDescent="0.35">
      <c r="A1" s="15" t="s">
        <v>115</v>
      </c>
    </row>
    <row r="3" spans="1:7" ht="15" customHeight="1" x14ac:dyDescent="0.35">
      <c r="A3" s="1" t="s">
        <v>0</v>
      </c>
      <c r="B3" s="17" t="s">
        <v>57</v>
      </c>
      <c r="C3" s="17" t="s">
        <v>57</v>
      </c>
      <c r="D3" s="17" t="s">
        <v>58</v>
      </c>
      <c r="E3" s="17" t="s">
        <v>58</v>
      </c>
      <c r="F3" s="17" t="s">
        <v>59</v>
      </c>
      <c r="G3" s="17" t="s">
        <v>59</v>
      </c>
    </row>
    <row r="4" spans="1:7" ht="15" customHeight="1" x14ac:dyDescent="0.35">
      <c r="A4" s="2" t="s">
        <v>1</v>
      </c>
      <c r="B4" s="5" t="s">
        <v>45</v>
      </c>
      <c r="C4" s="8" t="s">
        <v>46</v>
      </c>
      <c r="D4" s="5" t="s">
        <v>45</v>
      </c>
      <c r="E4" s="8" t="s">
        <v>46</v>
      </c>
      <c r="F4" s="5" t="s">
        <v>45</v>
      </c>
      <c r="G4" s="11" t="s">
        <v>46</v>
      </c>
    </row>
    <row r="5" spans="1:7" ht="15" customHeight="1" x14ac:dyDescent="0.35">
      <c r="A5" s="3" t="s">
        <v>2</v>
      </c>
      <c r="B5" s="6">
        <v>1109</v>
      </c>
      <c r="C5" s="9">
        <v>26.2</v>
      </c>
      <c r="D5" s="6">
        <v>938</v>
      </c>
      <c r="E5" s="9">
        <v>21.6</v>
      </c>
      <c r="F5" s="6">
        <v>2047</v>
      </c>
      <c r="G5" s="12">
        <v>47.8</v>
      </c>
    </row>
    <row r="6" spans="1:7" ht="15" customHeight="1" x14ac:dyDescent="0.35">
      <c r="A6" s="4" t="s">
        <v>3</v>
      </c>
      <c r="B6" s="7">
        <v>1302</v>
      </c>
      <c r="C6" s="10">
        <v>30.9</v>
      </c>
      <c r="D6" s="7">
        <v>981</v>
      </c>
      <c r="E6" s="10">
        <v>22.7</v>
      </c>
      <c r="F6" s="7">
        <v>2283</v>
      </c>
      <c r="G6" s="13">
        <v>53.6</v>
      </c>
    </row>
    <row r="7" spans="1:7" ht="15" customHeight="1" x14ac:dyDescent="0.35">
      <c r="A7" s="4" t="s">
        <v>4</v>
      </c>
      <c r="B7" s="7">
        <v>1496</v>
      </c>
      <c r="C7" s="10">
        <v>35.4</v>
      </c>
      <c r="D7" s="7">
        <v>976</v>
      </c>
      <c r="E7" s="10">
        <v>22.9</v>
      </c>
      <c r="F7" s="7">
        <v>2472</v>
      </c>
      <c r="G7" s="13">
        <v>58.3</v>
      </c>
    </row>
    <row r="8" spans="1:7" ht="15" customHeight="1" x14ac:dyDescent="0.35">
      <c r="A8" s="4" t="s">
        <v>5</v>
      </c>
      <c r="B8" s="7">
        <v>1470</v>
      </c>
      <c r="C8" s="10">
        <v>35</v>
      </c>
      <c r="D8" s="7">
        <v>969</v>
      </c>
      <c r="E8" s="10">
        <v>22.4</v>
      </c>
      <c r="F8" s="7">
        <v>2439</v>
      </c>
      <c r="G8" s="13">
        <v>57.5</v>
      </c>
    </row>
    <row r="9" spans="1:7" ht="15" customHeight="1" x14ac:dyDescent="0.35">
      <c r="A9" s="4" t="s">
        <v>6</v>
      </c>
      <c r="B9" s="7">
        <v>1408</v>
      </c>
      <c r="C9" s="10">
        <v>33.700000000000003</v>
      </c>
      <c r="D9" s="7">
        <v>933</v>
      </c>
      <c r="E9" s="10">
        <v>21.4</v>
      </c>
      <c r="F9" s="7">
        <v>2341</v>
      </c>
      <c r="G9" s="13">
        <v>55.1</v>
      </c>
    </row>
    <row r="10" spans="1:7" ht="15" customHeight="1" x14ac:dyDescent="0.35">
      <c r="A10" s="4" t="s">
        <v>7</v>
      </c>
      <c r="B10" s="7">
        <v>1477</v>
      </c>
      <c r="C10" s="10">
        <v>35.1</v>
      </c>
      <c r="D10" s="7">
        <v>1036</v>
      </c>
      <c r="E10" s="10">
        <v>24</v>
      </c>
      <c r="F10" s="7">
        <v>2513</v>
      </c>
      <c r="G10" s="13">
        <v>59</v>
      </c>
    </row>
    <row r="11" spans="1:7" ht="15" customHeight="1" x14ac:dyDescent="0.35">
      <c r="A11" s="4" t="s">
        <v>8</v>
      </c>
      <c r="B11" s="7">
        <v>1644</v>
      </c>
      <c r="C11" s="10">
        <v>38.799999999999997</v>
      </c>
      <c r="D11" s="7">
        <v>948</v>
      </c>
      <c r="E11" s="10">
        <v>21.8</v>
      </c>
      <c r="F11" s="7">
        <v>2592</v>
      </c>
      <c r="G11" s="13">
        <v>60.6</v>
      </c>
    </row>
    <row r="12" spans="1:7" ht="15" customHeight="1" x14ac:dyDescent="0.35">
      <c r="A12" s="4" t="s">
        <v>9</v>
      </c>
      <c r="B12" s="7">
        <v>1678</v>
      </c>
      <c r="C12" s="10">
        <v>39.4</v>
      </c>
      <c r="D12" s="7">
        <v>1036</v>
      </c>
      <c r="E12" s="10">
        <v>23.8</v>
      </c>
      <c r="F12" s="7">
        <v>2714</v>
      </c>
      <c r="G12" s="13">
        <v>63.1</v>
      </c>
    </row>
    <row r="13" spans="1:7" ht="15" customHeight="1" x14ac:dyDescent="0.35">
      <c r="A13" s="4" t="s">
        <v>10</v>
      </c>
      <c r="B13" s="7">
        <v>1774</v>
      </c>
      <c r="C13" s="10">
        <v>41.7</v>
      </c>
      <c r="D13" s="7">
        <v>1060</v>
      </c>
      <c r="E13" s="10">
        <v>24.3</v>
      </c>
      <c r="F13" s="7">
        <v>2834</v>
      </c>
      <c r="G13" s="13">
        <v>66</v>
      </c>
    </row>
    <row r="14" spans="1:7" ht="15" customHeight="1" x14ac:dyDescent="0.35">
      <c r="A14" s="4" t="s">
        <v>11</v>
      </c>
      <c r="B14" s="7">
        <v>1896</v>
      </c>
      <c r="C14" s="10">
        <v>44.7</v>
      </c>
      <c r="D14" s="7">
        <v>1150</v>
      </c>
      <c r="E14" s="10">
        <v>26.1</v>
      </c>
      <c r="F14" s="7">
        <v>3046</v>
      </c>
      <c r="G14" s="13">
        <v>70.900000000000006</v>
      </c>
    </row>
    <row r="15" spans="1:7" ht="15" customHeight="1" x14ac:dyDescent="0.35">
      <c r="A15" s="4" t="s">
        <v>12</v>
      </c>
      <c r="B15" s="7">
        <v>2099</v>
      </c>
      <c r="C15" s="10">
        <v>49.1</v>
      </c>
      <c r="D15" s="7">
        <v>1168</v>
      </c>
      <c r="E15" s="10">
        <v>26.8</v>
      </c>
      <c r="F15" s="7">
        <v>3267</v>
      </c>
      <c r="G15" s="13">
        <v>75.900000000000006</v>
      </c>
    </row>
    <row r="16" spans="1:7" ht="15" customHeight="1" x14ac:dyDescent="0.35">
      <c r="A16" s="4" t="s">
        <v>13</v>
      </c>
      <c r="B16" s="7">
        <v>2226</v>
      </c>
      <c r="C16" s="10">
        <v>51.7</v>
      </c>
      <c r="D16" s="7">
        <v>1156</v>
      </c>
      <c r="E16" s="10">
        <v>26.1</v>
      </c>
      <c r="F16" s="7">
        <v>3382</v>
      </c>
      <c r="G16" s="13">
        <v>77.8</v>
      </c>
    </row>
    <row r="17" spans="1:7" ht="15" customHeight="1" x14ac:dyDescent="0.35">
      <c r="A17" s="4" t="s">
        <v>14</v>
      </c>
      <c r="B17" s="7">
        <v>2430</v>
      </c>
      <c r="C17" s="10">
        <v>55.4</v>
      </c>
      <c r="D17" s="7">
        <v>1222</v>
      </c>
      <c r="E17" s="10">
        <v>27.6</v>
      </c>
      <c r="F17" s="7">
        <v>3652</v>
      </c>
      <c r="G17" s="13">
        <v>83</v>
      </c>
    </row>
    <row r="18" spans="1:7" ht="15" customHeight="1" x14ac:dyDescent="0.35">
      <c r="A18" s="4" t="s">
        <v>15</v>
      </c>
      <c r="B18" s="7">
        <v>2932</v>
      </c>
      <c r="C18" s="10">
        <v>67.3</v>
      </c>
      <c r="D18" s="7">
        <v>1342</v>
      </c>
      <c r="E18" s="10">
        <v>29.5</v>
      </c>
      <c r="F18" s="7">
        <v>4274</v>
      </c>
      <c r="G18" s="13">
        <v>96.8</v>
      </c>
    </row>
    <row r="19" spans="1:7" ht="15" customHeight="1" x14ac:dyDescent="0.35">
      <c r="A19" s="4" t="s">
        <v>16</v>
      </c>
      <c r="B19" s="7">
        <v>3525</v>
      </c>
      <c r="C19" s="10">
        <v>80</v>
      </c>
      <c r="D19" s="7">
        <v>1405</v>
      </c>
      <c r="E19" s="10">
        <v>31.4</v>
      </c>
      <c r="F19" s="7">
        <v>4930</v>
      </c>
      <c r="G19" s="13">
        <v>111.4</v>
      </c>
    </row>
    <row r="20" spans="1:7" ht="15" customHeight="1" x14ac:dyDescent="0.35">
      <c r="A20" s="4" t="s">
        <v>17</v>
      </c>
      <c r="B20" s="7">
        <v>3758</v>
      </c>
      <c r="C20" s="10">
        <v>83.7</v>
      </c>
      <c r="D20" s="7">
        <v>1455</v>
      </c>
      <c r="E20" s="10">
        <v>32.6</v>
      </c>
      <c r="F20" s="7">
        <v>5213</v>
      </c>
      <c r="G20" s="13">
        <v>116.3</v>
      </c>
    </row>
    <row r="21" spans="1:7" ht="15" customHeight="1" x14ac:dyDescent="0.35">
      <c r="A21" s="4" t="s">
        <v>18</v>
      </c>
      <c r="B21" s="7">
        <v>3856</v>
      </c>
      <c r="C21" s="10">
        <v>85.6</v>
      </c>
      <c r="D21" s="7">
        <v>1478</v>
      </c>
      <c r="E21" s="10">
        <v>32.700000000000003</v>
      </c>
      <c r="F21" s="7">
        <v>5334</v>
      </c>
      <c r="G21" s="13">
        <v>118.3</v>
      </c>
    </row>
    <row r="22" spans="1:7" ht="15" customHeight="1" x14ac:dyDescent="0.35">
      <c r="A22" s="4" t="s">
        <v>19</v>
      </c>
      <c r="B22" s="7">
        <v>4146</v>
      </c>
      <c r="C22" s="10">
        <v>91.2</v>
      </c>
      <c r="D22" s="7">
        <v>1507</v>
      </c>
      <c r="E22" s="10">
        <v>33.200000000000003</v>
      </c>
      <c r="F22" s="7">
        <v>5653</v>
      </c>
      <c r="G22" s="13">
        <v>124.4</v>
      </c>
    </row>
    <row r="23" spans="1:7" ht="15" customHeight="1" x14ac:dyDescent="0.35">
      <c r="A23" s="4" t="s">
        <v>20</v>
      </c>
      <c r="B23" s="7">
        <v>4493</v>
      </c>
      <c r="C23" s="10">
        <v>97.2</v>
      </c>
      <c r="D23" s="7">
        <v>1411</v>
      </c>
      <c r="E23" s="10">
        <v>31.1</v>
      </c>
      <c r="F23" s="7">
        <v>5904</v>
      </c>
      <c r="G23" s="13">
        <v>128.30000000000001</v>
      </c>
    </row>
    <row r="24" spans="1:7" ht="15" customHeight="1" x14ac:dyDescent="0.35">
      <c r="A24" s="4" t="s">
        <v>21</v>
      </c>
      <c r="B24" s="7">
        <v>5083</v>
      </c>
      <c r="C24" s="10">
        <v>108.3</v>
      </c>
      <c r="D24" s="7">
        <v>1547</v>
      </c>
      <c r="E24" s="10">
        <v>34</v>
      </c>
      <c r="F24" s="7">
        <v>6630</v>
      </c>
      <c r="G24" s="13">
        <v>142.30000000000001</v>
      </c>
    </row>
    <row r="25" spans="1:7" ht="15" customHeight="1" x14ac:dyDescent="0.35">
      <c r="A25" s="4" t="s">
        <v>22</v>
      </c>
      <c r="B25" s="7">
        <v>5286</v>
      </c>
      <c r="C25" s="10">
        <v>112.2</v>
      </c>
      <c r="D25" s="7">
        <v>1702</v>
      </c>
      <c r="E25" s="10">
        <v>36.9</v>
      </c>
      <c r="F25" s="7">
        <v>6988</v>
      </c>
      <c r="G25" s="13">
        <v>149.1</v>
      </c>
    </row>
    <row r="26" spans="1:7" ht="15" customHeight="1" x14ac:dyDescent="0.35">
      <c r="A26" s="4" t="s">
        <v>23</v>
      </c>
      <c r="B26" s="7">
        <v>5673</v>
      </c>
      <c r="C26" s="10">
        <v>119.6</v>
      </c>
      <c r="D26" s="7">
        <v>1611</v>
      </c>
      <c r="E26" s="10">
        <v>34.6</v>
      </c>
      <c r="F26" s="7">
        <v>7284</v>
      </c>
      <c r="G26" s="13">
        <v>154.19999999999999</v>
      </c>
    </row>
    <row r="27" spans="1:7" ht="15" customHeight="1" x14ac:dyDescent="0.35">
      <c r="A27" s="4" t="s">
        <v>24</v>
      </c>
      <c r="B27" s="7">
        <v>6226</v>
      </c>
      <c r="C27" s="10">
        <v>130.30000000000001</v>
      </c>
      <c r="D27" s="7">
        <v>1729</v>
      </c>
      <c r="E27" s="10">
        <v>37.200000000000003</v>
      </c>
      <c r="F27" s="7">
        <v>7955</v>
      </c>
      <c r="G27" s="13">
        <v>167.5</v>
      </c>
    </row>
    <row r="28" spans="1:7" ht="15" customHeight="1" x14ac:dyDescent="0.35">
      <c r="A28" s="4" t="s">
        <v>25</v>
      </c>
      <c r="B28" s="7">
        <v>6501</v>
      </c>
      <c r="C28" s="10">
        <v>134.9</v>
      </c>
      <c r="D28" s="7">
        <v>1873</v>
      </c>
      <c r="E28" s="10">
        <v>39.799999999999997</v>
      </c>
      <c r="F28" s="7">
        <v>8374</v>
      </c>
      <c r="G28" s="13">
        <v>174.7</v>
      </c>
    </row>
    <row r="29" spans="1:7" ht="15" customHeight="1" x14ac:dyDescent="0.35">
      <c r="A29" s="4" t="s">
        <v>26</v>
      </c>
      <c r="B29" s="7">
        <v>6785</v>
      </c>
      <c r="C29" s="10">
        <v>139.4</v>
      </c>
      <c r="D29" s="7">
        <v>1995</v>
      </c>
      <c r="E29" s="10">
        <v>42.1</v>
      </c>
      <c r="F29" s="7">
        <v>8780</v>
      </c>
      <c r="G29" s="13">
        <v>181.4</v>
      </c>
    </row>
    <row r="30" spans="1:7" ht="15" customHeight="1" x14ac:dyDescent="0.35">
      <c r="A30" s="4" t="s">
        <v>27</v>
      </c>
      <c r="B30" s="7">
        <v>6972</v>
      </c>
      <c r="C30" s="10">
        <v>140.69999999999999</v>
      </c>
      <c r="D30" s="7">
        <v>1876</v>
      </c>
      <c r="E30" s="10">
        <v>39.1</v>
      </c>
      <c r="F30" s="7">
        <v>8848</v>
      </c>
      <c r="G30" s="13">
        <v>179.8</v>
      </c>
    </row>
    <row r="31" spans="1:7" ht="15" customHeight="1" x14ac:dyDescent="0.35">
      <c r="A31" s="4" t="s">
        <v>28</v>
      </c>
      <c r="B31" s="7">
        <v>6865</v>
      </c>
      <c r="C31" s="10">
        <v>137.1</v>
      </c>
      <c r="D31" s="7">
        <v>2030</v>
      </c>
      <c r="E31" s="10">
        <v>42</v>
      </c>
      <c r="F31" s="7">
        <v>8895</v>
      </c>
      <c r="G31" s="13">
        <v>179.1</v>
      </c>
    </row>
    <row r="32" spans="1:7" ht="15" customHeight="1" x14ac:dyDescent="0.35">
      <c r="A32" s="4" t="s">
        <v>29</v>
      </c>
      <c r="B32" s="7">
        <v>6859</v>
      </c>
      <c r="C32" s="10">
        <v>135.69999999999999</v>
      </c>
      <c r="D32" s="7">
        <v>2197</v>
      </c>
      <c r="E32" s="10">
        <v>44.8</v>
      </c>
      <c r="F32" s="7">
        <v>9056</v>
      </c>
      <c r="G32" s="13">
        <v>180.5</v>
      </c>
    </row>
    <row r="33" spans="1:7" ht="15" customHeight="1" x14ac:dyDescent="0.35">
      <c r="A33" s="4" t="s">
        <v>30</v>
      </c>
      <c r="B33" s="7">
        <v>6894</v>
      </c>
      <c r="C33" s="10">
        <v>135.5</v>
      </c>
      <c r="D33" s="7">
        <v>2365</v>
      </c>
      <c r="E33" s="10">
        <v>47.7</v>
      </c>
      <c r="F33" s="7">
        <v>9259</v>
      </c>
      <c r="G33" s="13">
        <v>183.2</v>
      </c>
    </row>
    <row r="34" spans="1:7" ht="15" customHeight="1" x14ac:dyDescent="0.35">
      <c r="A34" s="4" t="s">
        <v>31</v>
      </c>
      <c r="B34" s="7">
        <v>6510</v>
      </c>
      <c r="C34" s="10">
        <v>127.3</v>
      </c>
      <c r="D34" s="7">
        <v>2610</v>
      </c>
      <c r="E34" s="10">
        <v>52.3</v>
      </c>
      <c r="F34" s="7">
        <v>9120</v>
      </c>
      <c r="G34" s="13">
        <v>179.7</v>
      </c>
    </row>
    <row r="35" spans="1:7" ht="15" customHeight="1" x14ac:dyDescent="0.35">
      <c r="A35" s="4" t="s">
        <v>32</v>
      </c>
      <c r="B35" s="7">
        <v>6374</v>
      </c>
      <c r="C35" s="10">
        <v>123.8</v>
      </c>
      <c r="D35" s="7">
        <v>2463</v>
      </c>
      <c r="E35" s="10">
        <v>48.7</v>
      </c>
      <c r="F35" s="7">
        <v>8837</v>
      </c>
      <c r="G35" s="13">
        <v>172.5</v>
      </c>
    </row>
    <row r="36" spans="1:7" ht="15" customHeight="1" x14ac:dyDescent="0.35">
      <c r="A36" s="4" t="s">
        <v>33</v>
      </c>
      <c r="B36" s="7">
        <v>6723</v>
      </c>
      <c r="C36" s="10">
        <v>129.30000000000001</v>
      </c>
      <c r="D36" s="7">
        <v>2666</v>
      </c>
      <c r="E36" s="10">
        <v>52.2</v>
      </c>
      <c r="F36" s="7">
        <v>9389</v>
      </c>
      <c r="G36" s="13">
        <v>181.4</v>
      </c>
    </row>
    <row r="37" spans="1:7" ht="15" customHeight="1" x14ac:dyDescent="0.35">
      <c r="A37" s="4" t="s">
        <v>34</v>
      </c>
      <c r="B37" s="7">
        <v>7080</v>
      </c>
      <c r="C37" s="10">
        <v>135</v>
      </c>
      <c r="D37" s="7">
        <v>2966</v>
      </c>
      <c r="E37" s="10">
        <v>57.3</v>
      </c>
      <c r="F37" s="7">
        <v>10046</v>
      </c>
      <c r="G37" s="13">
        <v>192.3</v>
      </c>
    </row>
    <row r="38" spans="1:7" ht="15" customHeight="1" x14ac:dyDescent="0.35">
      <c r="A38" s="4" t="s">
        <v>35</v>
      </c>
      <c r="B38" s="7">
        <v>7162</v>
      </c>
      <c r="C38" s="10">
        <v>135.4</v>
      </c>
      <c r="D38" s="7">
        <v>3255</v>
      </c>
      <c r="E38" s="10">
        <v>62.2</v>
      </c>
      <c r="F38" s="7">
        <v>10417</v>
      </c>
      <c r="G38" s="13">
        <v>197.6</v>
      </c>
    </row>
    <row r="39" spans="1:7" ht="15" customHeight="1" x14ac:dyDescent="0.35">
      <c r="A39" s="4" t="s">
        <v>36</v>
      </c>
      <c r="B39" s="7">
        <v>7469</v>
      </c>
      <c r="C39" s="10">
        <v>139.80000000000001</v>
      </c>
      <c r="D39" s="7">
        <v>3571</v>
      </c>
      <c r="E39" s="10">
        <v>67.900000000000006</v>
      </c>
      <c r="F39" s="7">
        <v>11040</v>
      </c>
      <c r="G39" s="13">
        <v>207.7</v>
      </c>
    </row>
    <row r="40" spans="1:7" ht="15" customHeight="1" x14ac:dyDescent="0.35">
      <c r="A40" s="4" t="s">
        <v>37</v>
      </c>
      <c r="B40" s="7">
        <v>7516</v>
      </c>
      <c r="C40" s="10">
        <v>140</v>
      </c>
      <c r="D40" s="7">
        <v>3469</v>
      </c>
      <c r="E40" s="10">
        <v>64.599999999999994</v>
      </c>
      <c r="F40" s="7">
        <v>10985</v>
      </c>
      <c r="G40" s="13">
        <v>204.6</v>
      </c>
    </row>
    <row r="41" spans="1:7" ht="15" customHeight="1" x14ac:dyDescent="0.35">
      <c r="A41" s="4" t="s">
        <v>38</v>
      </c>
      <c r="B41" s="7">
        <v>6985</v>
      </c>
      <c r="C41" s="10">
        <v>129.6</v>
      </c>
      <c r="D41" s="7">
        <v>3465</v>
      </c>
      <c r="E41" s="10">
        <v>64</v>
      </c>
      <c r="F41" s="7">
        <v>10450</v>
      </c>
      <c r="G41" s="13">
        <v>193.5</v>
      </c>
    </row>
    <row r="42" spans="1:7" ht="15" customHeight="1" x14ac:dyDescent="0.35">
      <c r="A42" s="4" t="s">
        <v>39</v>
      </c>
      <c r="B42" s="7">
        <v>7129</v>
      </c>
      <c r="C42" s="10">
        <v>131.30000000000001</v>
      </c>
      <c r="D42" s="7">
        <v>3756</v>
      </c>
      <c r="E42" s="10">
        <v>68.599999999999994</v>
      </c>
      <c r="F42" s="7">
        <v>10885</v>
      </c>
      <c r="G42" s="13">
        <v>200</v>
      </c>
    </row>
    <row r="43" spans="1:7" ht="15" customHeight="1" x14ac:dyDescent="0.35">
      <c r="A43" s="4" t="s">
        <v>40</v>
      </c>
      <c r="B43" s="7">
        <v>6579</v>
      </c>
      <c r="C43" s="10">
        <v>120.3</v>
      </c>
      <c r="D43" s="7">
        <v>3418</v>
      </c>
      <c r="E43" s="10">
        <v>62.2</v>
      </c>
      <c r="F43" s="7">
        <v>9997</v>
      </c>
      <c r="G43" s="13">
        <v>182.6</v>
      </c>
    </row>
    <row r="44" spans="1:7" ht="15" customHeight="1" x14ac:dyDescent="0.35">
      <c r="A44" s="4" t="s">
        <v>41</v>
      </c>
      <c r="B44" s="7">
        <v>6935</v>
      </c>
      <c r="C44" s="10">
        <v>126.4</v>
      </c>
      <c r="D44" s="7">
        <v>3889</v>
      </c>
      <c r="E44" s="10">
        <v>69.900000000000006</v>
      </c>
      <c r="F44" s="7">
        <v>10824</v>
      </c>
      <c r="G44" s="13">
        <v>196.3</v>
      </c>
    </row>
    <row r="45" spans="1:7" ht="15" customHeight="1" x14ac:dyDescent="0.35">
      <c r="A45" s="4" t="s">
        <v>42</v>
      </c>
      <c r="B45" s="7">
        <v>6538</v>
      </c>
      <c r="C45" s="10">
        <v>118.8</v>
      </c>
      <c r="D45" s="7">
        <v>3903</v>
      </c>
      <c r="E45" s="10">
        <v>69.400000000000006</v>
      </c>
      <c r="F45" s="7">
        <v>10441</v>
      </c>
      <c r="G45" s="13">
        <v>188.2</v>
      </c>
    </row>
    <row r="46" spans="1:7" ht="15" customHeight="1" x14ac:dyDescent="0.35">
      <c r="A46" s="4" t="s">
        <v>43</v>
      </c>
      <c r="B46" s="7">
        <v>6073</v>
      </c>
      <c r="C46" s="10">
        <v>109.9</v>
      </c>
      <c r="D46" s="7">
        <v>4014</v>
      </c>
      <c r="E46" s="10">
        <v>70.5</v>
      </c>
      <c r="F46" s="7">
        <v>10087</v>
      </c>
      <c r="G46" s="13">
        <v>180.4</v>
      </c>
    </row>
  </sheetData>
  <mergeCells count="3">
    <mergeCell ref="B3:C3"/>
    <mergeCell ref="D3:E3"/>
    <mergeCell ref="F3:G3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3"/>
  <sheetViews>
    <sheetView showGridLines="0" workbookViewId="0"/>
  </sheetViews>
  <sheetFormatPr defaultColWidth="10.90625" defaultRowHeight="14.5" x14ac:dyDescent="0.35"/>
  <cols>
    <col min="1" max="23" width="10.7265625" customWidth="1"/>
  </cols>
  <sheetData>
    <row r="1" spans="1:23" ht="15.5" x14ac:dyDescent="0.35">
      <c r="A1" s="15" t="s">
        <v>116</v>
      </c>
    </row>
    <row r="2" spans="1:23" ht="15.5" x14ac:dyDescent="0.35">
      <c r="A2" s="15" t="s">
        <v>111</v>
      </c>
    </row>
    <row r="4" spans="1:23" ht="15" customHeight="1" x14ac:dyDescent="0.35">
      <c r="A4" s="1" t="s">
        <v>0</v>
      </c>
      <c r="B4" s="17" t="s">
        <v>60</v>
      </c>
      <c r="C4" s="17" t="s">
        <v>60</v>
      </c>
      <c r="D4" s="17" t="s">
        <v>61</v>
      </c>
      <c r="E4" s="17" t="s">
        <v>61</v>
      </c>
      <c r="F4" s="17" t="s">
        <v>62</v>
      </c>
      <c r="G4" s="17" t="s">
        <v>62</v>
      </c>
      <c r="H4" s="17" t="s">
        <v>63</v>
      </c>
      <c r="I4" s="17" t="s">
        <v>63</v>
      </c>
      <c r="J4" s="17" t="s">
        <v>64</v>
      </c>
      <c r="K4" s="17" t="s">
        <v>64</v>
      </c>
      <c r="L4" s="17" t="s">
        <v>65</v>
      </c>
      <c r="M4" s="17" t="s">
        <v>65</v>
      </c>
      <c r="N4" s="17" t="s">
        <v>66</v>
      </c>
      <c r="O4" s="17" t="s">
        <v>66</v>
      </c>
      <c r="P4" s="17" t="s">
        <v>67</v>
      </c>
      <c r="Q4" s="17" t="s">
        <v>67</v>
      </c>
      <c r="R4" s="17" t="s">
        <v>68</v>
      </c>
      <c r="S4" s="17" t="s">
        <v>68</v>
      </c>
      <c r="T4" s="17" t="s">
        <v>69</v>
      </c>
      <c r="U4" s="17" t="s">
        <v>69</v>
      </c>
      <c r="V4" s="17" t="s">
        <v>70</v>
      </c>
      <c r="W4" s="17" t="s">
        <v>70</v>
      </c>
    </row>
    <row r="5" spans="1:23" ht="15" customHeight="1" x14ac:dyDescent="0.35">
      <c r="A5" s="2" t="s">
        <v>1</v>
      </c>
      <c r="B5" s="5" t="s">
        <v>45</v>
      </c>
      <c r="C5" s="8" t="s">
        <v>46</v>
      </c>
      <c r="D5" s="5" t="s">
        <v>45</v>
      </c>
      <c r="E5" s="8" t="s">
        <v>46</v>
      </c>
      <c r="F5" s="5" t="s">
        <v>45</v>
      </c>
      <c r="G5" s="8" t="s">
        <v>46</v>
      </c>
      <c r="H5" s="5" t="s">
        <v>45</v>
      </c>
      <c r="I5" s="8" t="s">
        <v>46</v>
      </c>
      <c r="J5" s="5" t="s">
        <v>45</v>
      </c>
      <c r="K5" s="8" t="s">
        <v>46</v>
      </c>
      <c r="L5" s="5" t="s">
        <v>45</v>
      </c>
      <c r="M5" s="8" t="s">
        <v>46</v>
      </c>
      <c r="N5" s="5" t="s">
        <v>45</v>
      </c>
      <c r="O5" s="8" t="s">
        <v>46</v>
      </c>
      <c r="P5" s="5" t="s">
        <v>45</v>
      </c>
      <c r="Q5" s="8" t="s">
        <v>46</v>
      </c>
      <c r="R5" s="5" t="s">
        <v>45</v>
      </c>
      <c r="S5" s="8" t="s">
        <v>46</v>
      </c>
      <c r="T5" s="5" t="s">
        <v>45</v>
      </c>
      <c r="U5" s="8" t="s">
        <v>46</v>
      </c>
      <c r="V5" s="5" t="s">
        <v>45</v>
      </c>
      <c r="W5" s="11" t="s">
        <v>46</v>
      </c>
    </row>
    <row r="6" spans="1:23" ht="15" customHeight="1" x14ac:dyDescent="0.35">
      <c r="A6" s="3" t="s">
        <v>16</v>
      </c>
      <c r="B6" s="6">
        <v>970</v>
      </c>
      <c r="C6" s="9">
        <v>212.8</v>
      </c>
      <c r="D6" s="6">
        <v>685</v>
      </c>
      <c r="E6" s="9">
        <v>154</v>
      </c>
      <c r="F6" s="6">
        <v>661</v>
      </c>
      <c r="G6" s="9">
        <v>149.1</v>
      </c>
      <c r="H6" s="6">
        <v>475</v>
      </c>
      <c r="I6" s="9">
        <v>104.4</v>
      </c>
      <c r="J6" s="6">
        <v>490</v>
      </c>
      <c r="K6" s="9">
        <v>108.2</v>
      </c>
      <c r="L6" s="6">
        <v>373</v>
      </c>
      <c r="M6" s="9">
        <v>84.7</v>
      </c>
      <c r="N6" s="6">
        <v>360</v>
      </c>
      <c r="O6" s="9">
        <v>81.900000000000006</v>
      </c>
      <c r="P6" s="6">
        <v>323</v>
      </c>
      <c r="Q6" s="9">
        <v>77.400000000000006</v>
      </c>
      <c r="R6" s="6">
        <v>277</v>
      </c>
      <c r="S6" s="9">
        <v>73.8</v>
      </c>
      <c r="T6" s="6">
        <v>287</v>
      </c>
      <c r="U6" s="9">
        <v>67.3</v>
      </c>
      <c r="V6" s="6">
        <v>4930</v>
      </c>
      <c r="W6" s="12">
        <v>111.5</v>
      </c>
    </row>
    <row r="7" spans="1:23" ht="15" customHeight="1" x14ac:dyDescent="0.35">
      <c r="A7" s="4" t="s">
        <v>17</v>
      </c>
      <c r="B7" s="7">
        <v>1188</v>
      </c>
      <c r="C7" s="10">
        <v>261.89999999999998</v>
      </c>
      <c r="D7" s="7">
        <v>732</v>
      </c>
      <c r="E7" s="10">
        <v>164.6</v>
      </c>
      <c r="F7" s="7">
        <v>589</v>
      </c>
      <c r="G7" s="10">
        <v>132.1</v>
      </c>
      <c r="H7" s="7">
        <v>497</v>
      </c>
      <c r="I7" s="10">
        <v>110.4</v>
      </c>
      <c r="J7" s="7">
        <v>511</v>
      </c>
      <c r="K7" s="10">
        <v>111.6</v>
      </c>
      <c r="L7" s="7">
        <v>437</v>
      </c>
      <c r="M7" s="10">
        <v>96.1</v>
      </c>
      <c r="N7" s="7">
        <v>350</v>
      </c>
      <c r="O7" s="10">
        <v>79.2</v>
      </c>
      <c r="P7" s="7">
        <v>347</v>
      </c>
      <c r="Q7" s="10">
        <v>81.5</v>
      </c>
      <c r="R7" s="7">
        <v>309</v>
      </c>
      <c r="S7" s="10">
        <v>78</v>
      </c>
      <c r="T7" s="7">
        <v>222</v>
      </c>
      <c r="U7" s="10">
        <v>52.4</v>
      </c>
      <c r="V7" s="7">
        <v>5213</v>
      </c>
      <c r="W7" s="13">
        <v>116.3</v>
      </c>
    </row>
    <row r="8" spans="1:23" ht="15" customHeight="1" x14ac:dyDescent="0.35">
      <c r="A8" s="4" t="s">
        <v>18</v>
      </c>
      <c r="B8" s="7">
        <v>1115</v>
      </c>
      <c r="C8" s="10">
        <v>251.3</v>
      </c>
      <c r="D8" s="7">
        <v>764</v>
      </c>
      <c r="E8" s="10">
        <v>171.1</v>
      </c>
      <c r="F8" s="7">
        <v>653</v>
      </c>
      <c r="G8" s="10">
        <v>145.4</v>
      </c>
      <c r="H8" s="7">
        <v>517</v>
      </c>
      <c r="I8" s="10">
        <v>113.8</v>
      </c>
      <c r="J8" s="7">
        <v>532</v>
      </c>
      <c r="K8" s="10">
        <v>115.1</v>
      </c>
      <c r="L8" s="7">
        <v>482</v>
      </c>
      <c r="M8" s="10">
        <v>103.3</v>
      </c>
      <c r="N8" s="7">
        <v>385</v>
      </c>
      <c r="O8" s="10">
        <v>85</v>
      </c>
      <c r="P8" s="7">
        <v>285</v>
      </c>
      <c r="Q8" s="10">
        <v>66.5</v>
      </c>
      <c r="R8" s="7">
        <v>314</v>
      </c>
      <c r="S8" s="10">
        <v>76.599999999999994</v>
      </c>
      <c r="T8" s="7">
        <v>258</v>
      </c>
      <c r="U8" s="10">
        <v>60.7</v>
      </c>
      <c r="V8" s="7">
        <v>5334</v>
      </c>
      <c r="W8" s="13">
        <v>118.3</v>
      </c>
    </row>
    <row r="9" spans="1:23" ht="15" customHeight="1" x14ac:dyDescent="0.35">
      <c r="A9" s="4" t="s">
        <v>19</v>
      </c>
      <c r="B9" s="7">
        <v>1225</v>
      </c>
      <c r="C9" s="10">
        <v>281.3</v>
      </c>
      <c r="D9" s="7">
        <v>822</v>
      </c>
      <c r="E9" s="10">
        <v>183.2</v>
      </c>
      <c r="F9" s="7">
        <v>658</v>
      </c>
      <c r="G9" s="10">
        <v>148.30000000000001</v>
      </c>
      <c r="H9" s="7">
        <v>570</v>
      </c>
      <c r="I9" s="10">
        <v>124</v>
      </c>
      <c r="J9" s="7">
        <v>553</v>
      </c>
      <c r="K9" s="10">
        <v>118.8</v>
      </c>
      <c r="L9" s="7">
        <v>453</v>
      </c>
      <c r="M9" s="10">
        <v>98.1</v>
      </c>
      <c r="N9" s="7">
        <v>425</v>
      </c>
      <c r="O9" s="10">
        <v>91.1</v>
      </c>
      <c r="P9" s="7">
        <v>373</v>
      </c>
      <c r="Q9" s="10">
        <v>84.2</v>
      </c>
      <c r="R9" s="7">
        <v>318</v>
      </c>
      <c r="S9" s="10">
        <v>77.099999999999994</v>
      </c>
      <c r="T9" s="7">
        <v>232</v>
      </c>
      <c r="U9" s="10">
        <v>52.3</v>
      </c>
      <c r="V9" s="7">
        <v>5653</v>
      </c>
      <c r="W9" s="13">
        <v>124.6</v>
      </c>
    </row>
    <row r="10" spans="1:23" ht="15" customHeight="1" x14ac:dyDescent="0.35">
      <c r="A10" s="4" t="s">
        <v>20</v>
      </c>
      <c r="B10" s="7">
        <v>1356</v>
      </c>
      <c r="C10" s="10">
        <v>309.3</v>
      </c>
      <c r="D10" s="7">
        <v>933</v>
      </c>
      <c r="E10" s="10">
        <v>209.6</v>
      </c>
      <c r="F10" s="7">
        <v>768</v>
      </c>
      <c r="G10" s="10">
        <v>169.6</v>
      </c>
      <c r="H10" s="7">
        <v>530</v>
      </c>
      <c r="I10" s="10">
        <v>115.2</v>
      </c>
      <c r="J10" s="7">
        <v>572</v>
      </c>
      <c r="K10" s="10">
        <v>122.7</v>
      </c>
      <c r="L10" s="7">
        <v>503</v>
      </c>
      <c r="M10" s="10">
        <v>108.1</v>
      </c>
      <c r="N10" s="7">
        <v>330</v>
      </c>
      <c r="O10" s="10">
        <v>70.599999999999994</v>
      </c>
      <c r="P10" s="7">
        <v>321</v>
      </c>
      <c r="Q10" s="10">
        <v>71.099999999999994</v>
      </c>
      <c r="R10" s="7">
        <v>295</v>
      </c>
      <c r="S10" s="10">
        <v>70.8</v>
      </c>
      <c r="T10" s="7">
        <v>251</v>
      </c>
      <c r="U10" s="10">
        <v>56</v>
      </c>
      <c r="V10" s="7">
        <v>5904</v>
      </c>
      <c r="W10" s="13">
        <v>128.4</v>
      </c>
    </row>
    <row r="11" spans="1:23" ht="15" customHeight="1" x14ac:dyDescent="0.35">
      <c r="A11" s="4" t="s">
        <v>21</v>
      </c>
      <c r="B11" s="7">
        <v>1405</v>
      </c>
      <c r="C11" s="10">
        <v>324.7</v>
      </c>
      <c r="D11" s="7">
        <v>977</v>
      </c>
      <c r="E11" s="10">
        <v>215.7</v>
      </c>
      <c r="F11" s="7">
        <v>835</v>
      </c>
      <c r="G11" s="10">
        <v>183</v>
      </c>
      <c r="H11" s="7">
        <v>657</v>
      </c>
      <c r="I11" s="10">
        <v>141.4</v>
      </c>
      <c r="J11" s="7">
        <v>651</v>
      </c>
      <c r="K11" s="10">
        <v>138.9</v>
      </c>
      <c r="L11" s="7">
        <v>553</v>
      </c>
      <c r="M11" s="10">
        <v>117</v>
      </c>
      <c r="N11" s="7">
        <v>462</v>
      </c>
      <c r="O11" s="10">
        <v>100</v>
      </c>
      <c r="P11" s="7">
        <v>360</v>
      </c>
      <c r="Q11" s="10">
        <v>78.7</v>
      </c>
      <c r="R11" s="7">
        <v>356</v>
      </c>
      <c r="S11" s="10">
        <v>78</v>
      </c>
      <c r="T11" s="7">
        <v>321</v>
      </c>
      <c r="U11" s="10">
        <v>69.599999999999994</v>
      </c>
      <c r="V11" s="7">
        <v>6630</v>
      </c>
      <c r="W11" s="13">
        <v>142.30000000000001</v>
      </c>
    </row>
    <row r="12" spans="1:23" ht="15" customHeight="1" x14ac:dyDescent="0.35">
      <c r="A12" s="4" t="s">
        <v>22</v>
      </c>
      <c r="B12" s="7">
        <v>1591</v>
      </c>
      <c r="C12" s="10">
        <v>376.3</v>
      </c>
      <c r="D12" s="7">
        <v>1025</v>
      </c>
      <c r="E12" s="10">
        <v>228.7</v>
      </c>
      <c r="F12" s="7">
        <v>895</v>
      </c>
      <c r="G12" s="10">
        <v>197.7</v>
      </c>
      <c r="H12" s="7">
        <v>643</v>
      </c>
      <c r="I12" s="10">
        <v>138.6</v>
      </c>
      <c r="J12" s="7">
        <v>674</v>
      </c>
      <c r="K12" s="10">
        <v>140.5</v>
      </c>
      <c r="L12" s="7">
        <v>572</v>
      </c>
      <c r="M12" s="10">
        <v>117.7</v>
      </c>
      <c r="N12" s="7">
        <v>474</v>
      </c>
      <c r="O12" s="10">
        <v>102.7</v>
      </c>
      <c r="P12" s="7">
        <v>340</v>
      </c>
      <c r="Q12" s="10">
        <v>71.599999999999994</v>
      </c>
      <c r="R12" s="7">
        <v>378</v>
      </c>
      <c r="S12" s="10">
        <v>83.8</v>
      </c>
      <c r="T12" s="7">
        <v>343</v>
      </c>
      <c r="U12" s="10">
        <v>73.599999999999994</v>
      </c>
      <c r="V12" s="7">
        <v>6988</v>
      </c>
      <c r="W12" s="13">
        <v>149.19999999999999</v>
      </c>
    </row>
    <row r="13" spans="1:23" ht="15" customHeight="1" x14ac:dyDescent="0.35">
      <c r="A13" s="4" t="s">
        <v>23</v>
      </c>
      <c r="B13" s="7">
        <v>1644</v>
      </c>
      <c r="C13" s="10">
        <v>390.1</v>
      </c>
      <c r="D13" s="7">
        <v>1048</v>
      </c>
      <c r="E13" s="10">
        <v>234.6</v>
      </c>
      <c r="F13" s="7">
        <v>902</v>
      </c>
      <c r="G13" s="10">
        <v>199.7</v>
      </c>
      <c r="H13" s="7">
        <v>793</v>
      </c>
      <c r="I13" s="10">
        <v>169.5</v>
      </c>
      <c r="J13" s="7">
        <v>689</v>
      </c>
      <c r="K13" s="10">
        <v>141.4</v>
      </c>
      <c r="L13" s="7">
        <v>561</v>
      </c>
      <c r="M13" s="10">
        <v>116.1</v>
      </c>
      <c r="N13" s="7">
        <v>501</v>
      </c>
      <c r="O13" s="10">
        <v>105.1</v>
      </c>
      <c r="P13" s="7">
        <v>387</v>
      </c>
      <c r="Q13" s="10">
        <v>82.3</v>
      </c>
      <c r="R13" s="7">
        <v>399</v>
      </c>
      <c r="S13" s="10">
        <v>83.9</v>
      </c>
      <c r="T13" s="7">
        <v>328</v>
      </c>
      <c r="U13" s="10">
        <v>71.7</v>
      </c>
      <c r="V13" s="7">
        <v>7284</v>
      </c>
      <c r="W13" s="13">
        <v>154.30000000000001</v>
      </c>
    </row>
    <row r="14" spans="1:23" ht="15" customHeight="1" x14ac:dyDescent="0.35">
      <c r="A14" s="4" t="s">
        <v>24</v>
      </c>
      <c r="B14" s="7">
        <v>1764</v>
      </c>
      <c r="C14" s="10">
        <v>405.9</v>
      </c>
      <c r="D14" s="7">
        <v>1273</v>
      </c>
      <c r="E14" s="10">
        <v>278.8</v>
      </c>
      <c r="F14" s="7">
        <v>979</v>
      </c>
      <c r="G14" s="10">
        <v>212.3</v>
      </c>
      <c r="H14" s="7">
        <v>899</v>
      </c>
      <c r="I14" s="10">
        <v>191</v>
      </c>
      <c r="J14" s="7">
        <v>748</v>
      </c>
      <c r="K14" s="10">
        <v>152.30000000000001</v>
      </c>
      <c r="L14" s="7">
        <v>567</v>
      </c>
      <c r="M14" s="10">
        <v>117.1</v>
      </c>
      <c r="N14" s="7">
        <v>480</v>
      </c>
      <c r="O14" s="10">
        <v>97.6</v>
      </c>
      <c r="P14" s="7">
        <v>438</v>
      </c>
      <c r="Q14" s="10">
        <v>95.8</v>
      </c>
      <c r="R14" s="7">
        <v>380</v>
      </c>
      <c r="S14" s="10">
        <v>84.7</v>
      </c>
      <c r="T14" s="7">
        <v>391</v>
      </c>
      <c r="U14" s="10">
        <v>84.6</v>
      </c>
      <c r="V14" s="7">
        <v>7955</v>
      </c>
      <c r="W14" s="13">
        <v>167.6</v>
      </c>
    </row>
    <row r="15" spans="1:23" ht="15" customHeight="1" x14ac:dyDescent="0.35">
      <c r="A15" s="4" t="s">
        <v>25</v>
      </c>
      <c r="B15" s="7">
        <v>1737</v>
      </c>
      <c r="C15" s="10">
        <v>397.1</v>
      </c>
      <c r="D15" s="7">
        <v>1269</v>
      </c>
      <c r="E15" s="10">
        <v>274.3</v>
      </c>
      <c r="F15" s="7">
        <v>1053</v>
      </c>
      <c r="G15" s="10">
        <v>226</v>
      </c>
      <c r="H15" s="7">
        <v>892</v>
      </c>
      <c r="I15" s="10">
        <v>186.4</v>
      </c>
      <c r="J15" s="7">
        <v>837</v>
      </c>
      <c r="K15" s="10">
        <v>169.2</v>
      </c>
      <c r="L15" s="7">
        <v>697</v>
      </c>
      <c r="M15" s="10">
        <v>143.1</v>
      </c>
      <c r="N15" s="7">
        <v>561</v>
      </c>
      <c r="O15" s="10">
        <v>112</v>
      </c>
      <c r="P15" s="7">
        <v>497</v>
      </c>
      <c r="Q15" s="10">
        <v>105</v>
      </c>
      <c r="R15" s="7">
        <v>459</v>
      </c>
      <c r="S15" s="10">
        <v>102.4</v>
      </c>
      <c r="T15" s="7">
        <v>339</v>
      </c>
      <c r="U15" s="10">
        <v>76</v>
      </c>
      <c r="V15" s="7">
        <v>8374</v>
      </c>
      <c r="W15" s="13">
        <v>174.8</v>
      </c>
    </row>
    <row r="16" spans="1:23" ht="15" customHeight="1" x14ac:dyDescent="0.35">
      <c r="A16" s="4" t="s">
        <v>26</v>
      </c>
      <c r="B16" s="7">
        <v>1821</v>
      </c>
      <c r="C16" s="10">
        <v>411.7</v>
      </c>
      <c r="D16" s="7">
        <v>1356</v>
      </c>
      <c r="E16" s="10">
        <v>294.5</v>
      </c>
      <c r="F16" s="7">
        <v>1105</v>
      </c>
      <c r="G16" s="10">
        <v>237.6</v>
      </c>
      <c r="H16" s="7">
        <v>998</v>
      </c>
      <c r="I16" s="10">
        <v>208.8</v>
      </c>
      <c r="J16" s="7">
        <v>839</v>
      </c>
      <c r="K16" s="10">
        <v>169.2</v>
      </c>
      <c r="L16" s="7">
        <v>695</v>
      </c>
      <c r="M16" s="10">
        <v>139.30000000000001</v>
      </c>
      <c r="N16" s="7">
        <v>560</v>
      </c>
      <c r="O16" s="10">
        <v>110.7</v>
      </c>
      <c r="P16" s="7">
        <v>537</v>
      </c>
      <c r="Q16" s="10">
        <v>110</v>
      </c>
      <c r="R16" s="7">
        <v>490</v>
      </c>
      <c r="S16" s="10">
        <v>102.5</v>
      </c>
      <c r="T16" s="7">
        <v>340</v>
      </c>
      <c r="U16" s="10">
        <v>74.5</v>
      </c>
      <c r="V16" s="7">
        <v>8780</v>
      </c>
      <c r="W16" s="13">
        <v>181.6</v>
      </c>
    </row>
    <row r="17" spans="1:23" ht="15" customHeight="1" x14ac:dyDescent="0.35">
      <c r="A17" s="4" t="s">
        <v>27</v>
      </c>
      <c r="B17" s="7">
        <v>1943</v>
      </c>
      <c r="C17" s="10">
        <v>425.4</v>
      </c>
      <c r="D17" s="7">
        <v>1394</v>
      </c>
      <c r="E17" s="10">
        <v>297.39999999999998</v>
      </c>
      <c r="F17" s="7">
        <v>1086</v>
      </c>
      <c r="G17" s="10">
        <v>225</v>
      </c>
      <c r="H17" s="7">
        <v>959</v>
      </c>
      <c r="I17" s="10">
        <v>193.8</v>
      </c>
      <c r="J17" s="7">
        <v>859</v>
      </c>
      <c r="K17" s="10">
        <v>171.3</v>
      </c>
      <c r="L17" s="7">
        <v>616</v>
      </c>
      <c r="M17" s="10">
        <v>123.9</v>
      </c>
      <c r="N17" s="7">
        <v>588</v>
      </c>
      <c r="O17" s="10">
        <v>114.1</v>
      </c>
      <c r="P17" s="7">
        <v>499</v>
      </c>
      <c r="Q17" s="10">
        <v>102.8</v>
      </c>
      <c r="R17" s="7">
        <v>526</v>
      </c>
      <c r="S17" s="10">
        <v>108.5</v>
      </c>
      <c r="T17" s="7">
        <v>338</v>
      </c>
      <c r="U17" s="10">
        <v>71.5</v>
      </c>
      <c r="V17" s="7">
        <v>8848</v>
      </c>
      <c r="W17" s="13">
        <v>180</v>
      </c>
    </row>
    <row r="18" spans="1:23" ht="15" customHeight="1" x14ac:dyDescent="0.35">
      <c r="A18" s="4" t="s">
        <v>28</v>
      </c>
      <c r="B18" s="7">
        <v>1897</v>
      </c>
      <c r="C18" s="10">
        <v>408.8</v>
      </c>
      <c r="D18" s="7">
        <v>1434</v>
      </c>
      <c r="E18" s="10">
        <v>304.5</v>
      </c>
      <c r="F18" s="7">
        <v>1141</v>
      </c>
      <c r="G18" s="10">
        <v>235.2</v>
      </c>
      <c r="H18" s="7">
        <v>985</v>
      </c>
      <c r="I18" s="10">
        <v>197.2</v>
      </c>
      <c r="J18" s="7">
        <v>845</v>
      </c>
      <c r="K18" s="10">
        <v>167.6</v>
      </c>
      <c r="L18" s="7">
        <v>625</v>
      </c>
      <c r="M18" s="10">
        <v>122.4</v>
      </c>
      <c r="N18" s="7">
        <v>596</v>
      </c>
      <c r="O18" s="10">
        <v>114.3</v>
      </c>
      <c r="P18" s="7">
        <v>489</v>
      </c>
      <c r="Q18" s="10">
        <v>99.2</v>
      </c>
      <c r="R18" s="7">
        <v>456</v>
      </c>
      <c r="S18" s="10">
        <v>93</v>
      </c>
      <c r="T18" s="7">
        <v>386</v>
      </c>
      <c r="U18" s="10">
        <v>82.1</v>
      </c>
      <c r="V18" s="7">
        <v>8895</v>
      </c>
      <c r="W18" s="13">
        <v>179.1</v>
      </c>
    </row>
    <row r="19" spans="1:23" ht="15" customHeight="1" x14ac:dyDescent="0.35">
      <c r="A19" s="4" t="s">
        <v>29</v>
      </c>
      <c r="B19" s="7">
        <v>2040</v>
      </c>
      <c r="C19" s="10">
        <v>432.3</v>
      </c>
      <c r="D19" s="7">
        <v>1282</v>
      </c>
      <c r="E19" s="10">
        <v>269.7</v>
      </c>
      <c r="F19" s="7">
        <v>1152</v>
      </c>
      <c r="G19" s="10">
        <v>239.8</v>
      </c>
      <c r="H19" s="7">
        <v>1020</v>
      </c>
      <c r="I19" s="10">
        <v>202.3</v>
      </c>
      <c r="J19" s="7">
        <v>901</v>
      </c>
      <c r="K19" s="10">
        <v>180.6</v>
      </c>
      <c r="L19" s="7">
        <v>646</v>
      </c>
      <c r="M19" s="10">
        <v>124.3</v>
      </c>
      <c r="N19" s="7">
        <v>651</v>
      </c>
      <c r="O19" s="10">
        <v>122.9</v>
      </c>
      <c r="P19" s="7">
        <v>481</v>
      </c>
      <c r="Q19" s="10">
        <v>93.7</v>
      </c>
      <c r="R19" s="7">
        <v>449</v>
      </c>
      <c r="S19" s="10">
        <v>90.2</v>
      </c>
      <c r="T19" s="7">
        <v>385</v>
      </c>
      <c r="U19" s="10">
        <v>80.400000000000006</v>
      </c>
      <c r="V19" s="7">
        <v>9056</v>
      </c>
      <c r="W19" s="13">
        <v>180.7</v>
      </c>
    </row>
    <row r="20" spans="1:23" ht="15" customHeight="1" x14ac:dyDescent="0.35">
      <c r="A20" s="4" t="s">
        <v>30</v>
      </c>
      <c r="B20" s="7">
        <v>2157</v>
      </c>
      <c r="C20" s="10">
        <v>441.9</v>
      </c>
      <c r="D20" s="7">
        <v>1268</v>
      </c>
      <c r="E20" s="10">
        <v>261.39999999999998</v>
      </c>
      <c r="F20" s="7">
        <v>1194</v>
      </c>
      <c r="G20" s="10">
        <v>242</v>
      </c>
      <c r="H20" s="7">
        <v>1007</v>
      </c>
      <c r="I20" s="10">
        <v>200.8</v>
      </c>
      <c r="J20" s="7">
        <v>809</v>
      </c>
      <c r="K20" s="10">
        <v>160.80000000000001</v>
      </c>
      <c r="L20" s="7">
        <v>724</v>
      </c>
      <c r="M20" s="10">
        <v>140.19999999999999</v>
      </c>
      <c r="N20" s="7">
        <v>625</v>
      </c>
      <c r="O20" s="10">
        <v>117</v>
      </c>
      <c r="P20" s="7">
        <v>513</v>
      </c>
      <c r="Q20" s="10">
        <v>101.3</v>
      </c>
      <c r="R20" s="7">
        <v>461</v>
      </c>
      <c r="S20" s="10">
        <v>91.6</v>
      </c>
      <c r="T20" s="7">
        <v>469</v>
      </c>
      <c r="U20" s="10">
        <v>99.2</v>
      </c>
      <c r="V20" s="7">
        <v>9259</v>
      </c>
      <c r="W20" s="13">
        <v>183.5</v>
      </c>
    </row>
    <row r="21" spans="1:23" ht="15" customHeight="1" x14ac:dyDescent="0.35">
      <c r="A21" s="4" t="s">
        <v>31</v>
      </c>
      <c r="B21" s="7">
        <v>1903</v>
      </c>
      <c r="C21" s="10">
        <v>390.2</v>
      </c>
      <c r="D21" s="7">
        <v>1313</v>
      </c>
      <c r="E21" s="10">
        <v>268.7</v>
      </c>
      <c r="F21" s="7">
        <v>1176</v>
      </c>
      <c r="G21" s="10">
        <v>235.4</v>
      </c>
      <c r="H21" s="7">
        <v>993</v>
      </c>
      <c r="I21" s="10">
        <v>194</v>
      </c>
      <c r="J21" s="7">
        <v>787</v>
      </c>
      <c r="K21" s="10">
        <v>155.1</v>
      </c>
      <c r="L21" s="7">
        <v>779</v>
      </c>
      <c r="M21" s="10">
        <v>151.19999999999999</v>
      </c>
      <c r="N21" s="7">
        <v>636</v>
      </c>
      <c r="O21" s="10">
        <v>119</v>
      </c>
      <c r="P21" s="7">
        <v>553</v>
      </c>
      <c r="Q21" s="10">
        <v>106.6</v>
      </c>
      <c r="R21" s="7">
        <v>510</v>
      </c>
      <c r="S21" s="10">
        <v>101.3</v>
      </c>
      <c r="T21" s="7">
        <v>422</v>
      </c>
      <c r="U21" s="10">
        <v>89.6</v>
      </c>
      <c r="V21" s="7">
        <v>9120</v>
      </c>
      <c r="W21" s="13">
        <v>180.1</v>
      </c>
    </row>
    <row r="22" spans="1:23" ht="15" customHeight="1" x14ac:dyDescent="0.35">
      <c r="A22" s="4" t="s">
        <v>32</v>
      </c>
      <c r="B22" s="7">
        <v>1884</v>
      </c>
      <c r="C22" s="10">
        <v>389</v>
      </c>
      <c r="D22" s="7">
        <v>1332</v>
      </c>
      <c r="E22" s="10">
        <v>269.60000000000002</v>
      </c>
      <c r="F22" s="7">
        <v>1166</v>
      </c>
      <c r="G22" s="10">
        <v>229.9</v>
      </c>
      <c r="H22" s="7">
        <v>982</v>
      </c>
      <c r="I22" s="10">
        <v>193.4</v>
      </c>
      <c r="J22" s="7">
        <v>799</v>
      </c>
      <c r="K22" s="10">
        <v>149.80000000000001</v>
      </c>
      <c r="L22" s="7">
        <v>640</v>
      </c>
      <c r="M22" s="10">
        <v>121.2</v>
      </c>
      <c r="N22" s="7">
        <v>623</v>
      </c>
      <c r="O22" s="10">
        <v>119.5</v>
      </c>
      <c r="P22" s="7">
        <v>523</v>
      </c>
      <c r="Q22" s="10">
        <v>102.5</v>
      </c>
      <c r="R22" s="7">
        <v>447</v>
      </c>
      <c r="S22" s="10">
        <v>88.2</v>
      </c>
      <c r="T22" s="7">
        <v>386</v>
      </c>
      <c r="U22" s="10">
        <v>80.8</v>
      </c>
      <c r="V22" s="7">
        <v>8837</v>
      </c>
      <c r="W22" s="13">
        <v>173.1</v>
      </c>
    </row>
    <row r="23" spans="1:23" ht="15" customHeight="1" x14ac:dyDescent="0.35">
      <c r="A23" s="4" t="s">
        <v>33</v>
      </c>
      <c r="B23" s="7">
        <v>2065</v>
      </c>
      <c r="C23" s="10">
        <v>428.6</v>
      </c>
      <c r="D23" s="7">
        <v>1374</v>
      </c>
      <c r="E23" s="10">
        <v>281.10000000000002</v>
      </c>
      <c r="F23" s="7">
        <v>1241</v>
      </c>
      <c r="G23" s="10">
        <v>243</v>
      </c>
      <c r="H23" s="7">
        <v>957</v>
      </c>
      <c r="I23" s="10">
        <v>184.1</v>
      </c>
      <c r="J23" s="7">
        <v>895</v>
      </c>
      <c r="K23" s="10">
        <v>167.8</v>
      </c>
      <c r="L23" s="7">
        <v>685</v>
      </c>
      <c r="M23" s="10">
        <v>127.6</v>
      </c>
      <c r="N23" s="7">
        <v>624</v>
      </c>
      <c r="O23" s="10">
        <v>116.6</v>
      </c>
      <c r="P23" s="7">
        <v>572</v>
      </c>
      <c r="Q23" s="10">
        <v>109.4</v>
      </c>
      <c r="R23" s="7">
        <v>546</v>
      </c>
      <c r="S23" s="10">
        <v>106.1</v>
      </c>
      <c r="T23" s="7">
        <v>398</v>
      </c>
      <c r="U23" s="10">
        <v>79.599999999999994</v>
      </c>
      <c r="V23" s="7">
        <v>9389</v>
      </c>
      <c r="W23" s="13">
        <v>182.1</v>
      </c>
    </row>
    <row r="24" spans="1:23" ht="15" customHeight="1" x14ac:dyDescent="0.35">
      <c r="A24" s="4" t="s">
        <v>34</v>
      </c>
      <c r="B24" s="7">
        <v>2046</v>
      </c>
      <c r="C24" s="10">
        <v>424.2</v>
      </c>
      <c r="D24" s="7">
        <v>1556</v>
      </c>
      <c r="E24" s="10">
        <v>317.8</v>
      </c>
      <c r="F24" s="7">
        <v>1393</v>
      </c>
      <c r="G24" s="10">
        <v>272.60000000000002</v>
      </c>
      <c r="H24" s="7">
        <v>1060</v>
      </c>
      <c r="I24" s="10">
        <v>202.3</v>
      </c>
      <c r="J24" s="7">
        <v>834</v>
      </c>
      <c r="K24" s="10">
        <v>154.69999999999999</v>
      </c>
      <c r="L24" s="7">
        <v>755</v>
      </c>
      <c r="M24" s="10">
        <v>140.6</v>
      </c>
      <c r="N24" s="7">
        <v>767</v>
      </c>
      <c r="O24" s="10">
        <v>141</v>
      </c>
      <c r="P24" s="7">
        <v>594</v>
      </c>
      <c r="Q24" s="10">
        <v>111.8</v>
      </c>
      <c r="R24" s="7">
        <v>545</v>
      </c>
      <c r="S24" s="10">
        <v>103.5</v>
      </c>
      <c r="T24" s="7">
        <v>447</v>
      </c>
      <c r="U24" s="10">
        <v>88.1</v>
      </c>
      <c r="V24" s="7">
        <v>10046</v>
      </c>
      <c r="W24" s="13">
        <v>193.3</v>
      </c>
    </row>
    <row r="25" spans="1:23" ht="15" customHeight="1" x14ac:dyDescent="0.35">
      <c r="A25" s="4" t="s">
        <v>35</v>
      </c>
      <c r="B25" s="7">
        <v>2134</v>
      </c>
      <c r="C25" s="10">
        <v>440.6</v>
      </c>
      <c r="D25" s="7">
        <v>1749</v>
      </c>
      <c r="E25" s="10">
        <v>351.4</v>
      </c>
      <c r="F25" s="7">
        <v>1447</v>
      </c>
      <c r="G25" s="10">
        <v>283.7</v>
      </c>
      <c r="H25" s="7">
        <v>1136</v>
      </c>
      <c r="I25" s="10">
        <v>217.7</v>
      </c>
      <c r="J25" s="7">
        <v>837</v>
      </c>
      <c r="K25" s="10">
        <v>153.80000000000001</v>
      </c>
      <c r="L25" s="7">
        <v>771</v>
      </c>
      <c r="M25" s="10">
        <v>142.4</v>
      </c>
      <c r="N25" s="7">
        <v>693</v>
      </c>
      <c r="O25" s="10">
        <v>126</v>
      </c>
      <c r="P25" s="7">
        <v>599</v>
      </c>
      <c r="Q25" s="10">
        <v>109.9</v>
      </c>
      <c r="R25" s="7">
        <v>528</v>
      </c>
      <c r="S25" s="10">
        <v>98</v>
      </c>
      <c r="T25" s="7">
        <v>467</v>
      </c>
      <c r="U25" s="10">
        <v>91</v>
      </c>
      <c r="V25" s="7">
        <v>10417</v>
      </c>
      <c r="W25" s="13">
        <v>198.7</v>
      </c>
    </row>
    <row r="26" spans="1:23" ht="15" customHeight="1" x14ac:dyDescent="0.35">
      <c r="A26" s="4" t="s">
        <v>36</v>
      </c>
      <c r="B26" s="7">
        <v>2385</v>
      </c>
      <c r="C26" s="10">
        <v>495.2</v>
      </c>
      <c r="D26" s="7">
        <v>1616</v>
      </c>
      <c r="E26" s="10">
        <v>323.60000000000002</v>
      </c>
      <c r="F26" s="7">
        <v>1453</v>
      </c>
      <c r="G26" s="10">
        <v>287</v>
      </c>
      <c r="H26" s="7">
        <v>1225</v>
      </c>
      <c r="I26" s="10">
        <v>233.1</v>
      </c>
      <c r="J26" s="7">
        <v>1013</v>
      </c>
      <c r="K26" s="10">
        <v>184.9</v>
      </c>
      <c r="L26" s="7">
        <v>801</v>
      </c>
      <c r="M26" s="10">
        <v>143</v>
      </c>
      <c r="N26" s="7">
        <v>769</v>
      </c>
      <c r="O26" s="10">
        <v>136.9</v>
      </c>
      <c r="P26" s="7">
        <v>695</v>
      </c>
      <c r="Q26" s="10">
        <v>125.3</v>
      </c>
      <c r="R26" s="7">
        <v>548</v>
      </c>
      <c r="S26" s="10">
        <v>102.1</v>
      </c>
      <c r="T26" s="7">
        <v>495</v>
      </c>
      <c r="U26" s="10">
        <v>95.5</v>
      </c>
      <c r="V26" s="7">
        <v>11040</v>
      </c>
      <c r="W26" s="13">
        <v>209.1</v>
      </c>
    </row>
    <row r="27" spans="1:23" ht="15" customHeight="1" x14ac:dyDescent="0.35">
      <c r="A27" s="4" t="s">
        <v>37</v>
      </c>
      <c r="B27" s="7">
        <v>2249</v>
      </c>
      <c r="C27" s="10">
        <v>458.1</v>
      </c>
      <c r="D27" s="7">
        <v>1705</v>
      </c>
      <c r="E27" s="10">
        <v>343.9</v>
      </c>
      <c r="F27" s="7">
        <v>1464</v>
      </c>
      <c r="G27" s="10">
        <v>285.10000000000002</v>
      </c>
      <c r="H27" s="7">
        <v>1195</v>
      </c>
      <c r="I27" s="10">
        <v>226.7</v>
      </c>
      <c r="J27" s="7">
        <v>1021</v>
      </c>
      <c r="K27" s="10">
        <v>183.1</v>
      </c>
      <c r="L27" s="7">
        <v>784</v>
      </c>
      <c r="M27" s="10">
        <v>138.5</v>
      </c>
      <c r="N27" s="7">
        <v>700</v>
      </c>
      <c r="O27" s="10">
        <v>125.5</v>
      </c>
      <c r="P27" s="7">
        <v>672</v>
      </c>
      <c r="Q27" s="10">
        <v>122.1</v>
      </c>
      <c r="R27" s="7">
        <v>609</v>
      </c>
      <c r="S27" s="10">
        <v>111.7</v>
      </c>
      <c r="T27" s="7">
        <v>524</v>
      </c>
      <c r="U27" s="10">
        <v>98.2</v>
      </c>
      <c r="V27" s="7">
        <v>10985</v>
      </c>
      <c r="W27" s="13">
        <v>206</v>
      </c>
    </row>
    <row r="28" spans="1:23" ht="15" customHeight="1" x14ac:dyDescent="0.35">
      <c r="A28" s="4" t="s">
        <v>38</v>
      </c>
      <c r="B28" s="7">
        <v>2030</v>
      </c>
      <c r="C28" s="10">
        <v>417.6</v>
      </c>
      <c r="D28" s="7">
        <v>1643</v>
      </c>
      <c r="E28" s="10">
        <v>329.7</v>
      </c>
      <c r="F28" s="7">
        <v>1256</v>
      </c>
      <c r="G28" s="10">
        <v>244</v>
      </c>
      <c r="H28" s="7">
        <v>1156</v>
      </c>
      <c r="I28" s="10">
        <v>217.8</v>
      </c>
      <c r="J28" s="7">
        <v>993</v>
      </c>
      <c r="K28" s="10">
        <v>175.8</v>
      </c>
      <c r="L28" s="7">
        <v>810</v>
      </c>
      <c r="M28" s="10">
        <v>140.4</v>
      </c>
      <c r="N28" s="7">
        <v>649</v>
      </c>
      <c r="O28" s="10">
        <v>113.7</v>
      </c>
      <c r="P28" s="7">
        <v>719</v>
      </c>
      <c r="Q28" s="10">
        <v>127.7</v>
      </c>
      <c r="R28" s="7">
        <v>589</v>
      </c>
      <c r="S28" s="10">
        <v>106.1</v>
      </c>
      <c r="T28" s="7">
        <v>550</v>
      </c>
      <c r="U28" s="10">
        <v>103.3</v>
      </c>
      <c r="V28" s="7">
        <v>10450</v>
      </c>
      <c r="W28" s="13">
        <v>194.7</v>
      </c>
    </row>
    <row r="29" spans="1:23" ht="15" customHeight="1" x14ac:dyDescent="0.35">
      <c r="A29" s="4" t="s">
        <v>39</v>
      </c>
      <c r="B29" s="7">
        <v>2140</v>
      </c>
      <c r="C29" s="10">
        <v>445.3</v>
      </c>
      <c r="D29" s="7">
        <v>1682</v>
      </c>
      <c r="E29" s="10">
        <v>337.5</v>
      </c>
      <c r="F29" s="7">
        <v>1305</v>
      </c>
      <c r="G29" s="10">
        <v>249.6</v>
      </c>
      <c r="H29" s="7">
        <v>1201</v>
      </c>
      <c r="I29" s="10">
        <v>225.3</v>
      </c>
      <c r="J29" s="7">
        <v>1031</v>
      </c>
      <c r="K29" s="10">
        <v>182.2</v>
      </c>
      <c r="L29" s="7">
        <v>863</v>
      </c>
      <c r="M29" s="10">
        <v>147.5</v>
      </c>
      <c r="N29" s="7">
        <v>775</v>
      </c>
      <c r="O29" s="10">
        <v>134.6</v>
      </c>
      <c r="P29" s="7">
        <v>675</v>
      </c>
      <c r="Q29" s="10">
        <v>118.5</v>
      </c>
      <c r="R29" s="7">
        <v>623</v>
      </c>
      <c r="S29" s="10">
        <v>111.2</v>
      </c>
      <c r="T29" s="7">
        <v>526</v>
      </c>
      <c r="U29" s="10">
        <v>97.1</v>
      </c>
      <c r="V29" s="7">
        <v>10885</v>
      </c>
      <c r="W29" s="13">
        <v>201.3</v>
      </c>
    </row>
    <row r="30" spans="1:23" ht="15" customHeight="1" x14ac:dyDescent="0.35">
      <c r="A30" s="4" t="s">
        <v>40</v>
      </c>
      <c r="B30" s="7">
        <v>1927</v>
      </c>
      <c r="C30" s="10">
        <v>400.6</v>
      </c>
      <c r="D30" s="7">
        <v>1500</v>
      </c>
      <c r="E30" s="10">
        <v>298.2</v>
      </c>
      <c r="F30" s="7">
        <v>1175</v>
      </c>
      <c r="G30" s="10">
        <v>225.4</v>
      </c>
      <c r="H30" s="7">
        <v>1125</v>
      </c>
      <c r="I30" s="10">
        <v>209.9</v>
      </c>
      <c r="J30" s="7">
        <v>996</v>
      </c>
      <c r="K30" s="10">
        <v>175.2</v>
      </c>
      <c r="L30" s="7">
        <v>876</v>
      </c>
      <c r="M30" s="10">
        <v>150.5</v>
      </c>
      <c r="N30" s="7">
        <v>699</v>
      </c>
      <c r="O30" s="10">
        <v>120.1</v>
      </c>
      <c r="P30" s="7">
        <v>584</v>
      </c>
      <c r="Q30" s="10">
        <v>102.6</v>
      </c>
      <c r="R30" s="7">
        <v>641</v>
      </c>
      <c r="S30" s="10">
        <v>113</v>
      </c>
      <c r="T30" s="7">
        <v>450</v>
      </c>
      <c r="U30" s="10">
        <v>81.5</v>
      </c>
      <c r="V30" s="7">
        <v>9997</v>
      </c>
      <c r="W30" s="13">
        <v>183.7</v>
      </c>
    </row>
    <row r="31" spans="1:23" ht="15" customHeight="1" x14ac:dyDescent="0.35">
      <c r="A31" s="4" t="s">
        <v>41</v>
      </c>
      <c r="B31" s="7">
        <v>2033</v>
      </c>
      <c r="C31" s="10">
        <v>421.1</v>
      </c>
      <c r="D31" s="7">
        <v>1585</v>
      </c>
      <c r="E31" s="10">
        <v>319.8</v>
      </c>
      <c r="F31" s="7">
        <v>1448</v>
      </c>
      <c r="G31" s="10">
        <v>278.89999999999998</v>
      </c>
      <c r="H31" s="7">
        <v>1217</v>
      </c>
      <c r="I31" s="10">
        <v>224.1</v>
      </c>
      <c r="J31" s="7">
        <v>1045</v>
      </c>
      <c r="K31" s="10">
        <v>183.1</v>
      </c>
      <c r="L31" s="7">
        <v>883</v>
      </c>
      <c r="M31" s="10">
        <v>149.4</v>
      </c>
      <c r="N31" s="7">
        <v>777</v>
      </c>
      <c r="O31" s="10">
        <v>131.19999999999999</v>
      </c>
      <c r="P31" s="7">
        <v>695</v>
      </c>
      <c r="Q31" s="10">
        <v>118.8</v>
      </c>
      <c r="R31" s="7">
        <v>642</v>
      </c>
      <c r="S31" s="10">
        <v>112.4</v>
      </c>
      <c r="T31" s="7">
        <v>464</v>
      </c>
      <c r="U31" s="10">
        <v>84.3</v>
      </c>
      <c r="V31" s="7">
        <v>10824</v>
      </c>
      <c r="W31" s="13">
        <v>197.3</v>
      </c>
    </row>
    <row r="32" spans="1:23" ht="15" customHeight="1" x14ac:dyDescent="0.35">
      <c r="A32" s="4" t="s">
        <v>42</v>
      </c>
      <c r="B32" s="7">
        <v>1885</v>
      </c>
      <c r="C32" s="10">
        <v>384.5</v>
      </c>
      <c r="D32" s="7">
        <v>1553</v>
      </c>
      <c r="E32" s="10">
        <v>306.7</v>
      </c>
      <c r="F32" s="7">
        <v>1272</v>
      </c>
      <c r="G32" s="10">
        <v>239.1</v>
      </c>
      <c r="H32" s="7">
        <v>1173</v>
      </c>
      <c r="I32" s="10">
        <v>215.6</v>
      </c>
      <c r="J32" s="7">
        <v>1029</v>
      </c>
      <c r="K32" s="10">
        <v>178</v>
      </c>
      <c r="L32" s="7">
        <v>821</v>
      </c>
      <c r="M32" s="10">
        <v>135.9</v>
      </c>
      <c r="N32" s="7">
        <v>721</v>
      </c>
      <c r="O32" s="10">
        <v>121.5</v>
      </c>
      <c r="P32" s="7">
        <v>767</v>
      </c>
      <c r="Q32" s="10">
        <v>128.80000000000001</v>
      </c>
      <c r="R32" s="7">
        <v>691</v>
      </c>
      <c r="S32" s="10">
        <v>118</v>
      </c>
      <c r="T32" s="7">
        <v>496</v>
      </c>
      <c r="U32" s="10">
        <v>88.5</v>
      </c>
      <c r="V32" s="7">
        <v>10441</v>
      </c>
      <c r="W32" s="13">
        <v>188.3</v>
      </c>
    </row>
    <row r="33" spans="1:23" ht="15" customHeight="1" x14ac:dyDescent="0.35">
      <c r="A33" s="4" t="s">
        <v>43</v>
      </c>
      <c r="B33" s="7">
        <v>1807</v>
      </c>
      <c r="C33" s="10">
        <v>371.4</v>
      </c>
      <c r="D33" s="7">
        <v>1562</v>
      </c>
      <c r="E33" s="10">
        <v>307.39999999999998</v>
      </c>
      <c r="F33" s="7">
        <v>1277</v>
      </c>
      <c r="G33" s="10">
        <v>241.4</v>
      </c>
      <c r="H33" s="7">
        <v>1114</v>
      </c>
      <c r="I33" s="10">
        <v>201.8</v>
      </c>
      <c r="J33" s="7">
        <v>976</v>
      </c>
      <c r="K33" s="10">
        <v>168.5</v>
      </c>
      <c r="L33" s="7">
        <v>851</v>
      </c>
      <c r="M33" s="10">
        <v>143.9</v>
      </c>
      <c r="N33" s="7">
        <v>686</v>
      </c>
      <c r="O33" s="10">
        <v>116</v>
      </c>
      <c r="P33" s="7">
        <v>678</v>
      </c>
      <c r="Q33" s="10">
        <v>113.2</v>
      </c>
      <c r="R33" s="7">
        <v>611</v>
      </c>
      <c r="S33" s="10">
        <v>105.3</v>
      </c>
      <c r="T33" s="7">
        <v>481</v>
      </c>
      <c r="U33" s="10">
        <v>85.4</v>
      </c>
      <c r="V33" s="7">
        <v>10087</v>
      </c>
      <c r="W33" s="13">
        <v>181.7</v>
      </c>
    </row>
  </sheetData>
  <mergeCells count="11">
    <mergeCell ref="V4:W4"/>
    <mergeCell ref="L4:M4"/>
    <mergeCell ref="N4:O4"/>
    <mergeCell ref="P4:Q4"/>
    <mergeCell ref="R4:S4"/>
    <mergeCell ref="T4:U4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46"/>
  <sheetViews>
    <sheetView showGridLines="0" workbookViewId="0"/>
  </sheetViews>
  <sheetFormatPr defaultColWidth="10.90625" defaultRowHeight="14.5" x14ac:dyDescent="0.35"/>
  <cols>
    <col min="1" max="31" width="10.7265625" customWidth="1"/>
  </cols>
  <sheetData>
    <row r="1" spans="1:31" ht="15.5" x14ac:dyDescent="0.35">
      <c r="A1" s="15" t="s">
        <v>112</v>
      </c>
    </row>
    <row r="3" spans="1:31" ht="15" customHeight="1" x14ac:dyDescent="0.35">
      <c r="A3" s="1" t="s">
        <v>0</v>
      </c>
      <c r="B3" s="17" t="s">
        <v>71</v>
      </c>
      <c r="C3" s="17" t="s">
        <v>71</v>
      </c>
      <c r="D3" s="17" t="s">
        <v>72</v>
      </c>
      <c r="E3" s="17" t="s">
        <v>72</v>
      </c>
      <c r="F3" s="17" t="s">
        <v>73</v>
      </c>
      <c r="G3" s="17" t="s">
        <v>73</v>
      </c>
      <c r="H3" s="17" t="s">
        <v>74</v>
      </c>
      <c r="I3" s="17" t="s">
        <v>74</v>
      </c>
      <c r="J3" s="17" t="s">
        <v>75</v>
      </c>
      <c r="K3" s="17" t="s">
        <v>75</v>
      </c>
      <c r="L3" s="17" t="s">
        <v>76</v>
      </c>
      <c r="M3" s="17" t="s">
        <v>76</v>
      </c>
      <c r="N3" s="17" t="s">
        <v>77</v>
      </c>
      <c r="O3" s="17" t="s">
        <v>77</v>
      </c>
      <c r="P3" s="17" t="s">
        <v>78</v>
      </c>
      <c r="Q3" s="17" t="s">
        <v>78</v>
      </c>
      <c r="R3" s="17" t="s">
        <v>79</v>
      </c>
      <c r="S3" s="17" t="s">
        <v>79</v>
      </c>
      <c r="T3" s="17" t="s">
        <v>80</v>
      </c>
      <c r="U3" s="17" t="s">
        <v>80</v>
      </c>
      <c r="V3" s="17" t="s">
        <v>81</v>
      </c>
      <c r="W3" s="17" t="s">
        <v>81</v>
      </c>
      <c r="X3" s="17" t="s">
        <v>82</v>
      </c>
      <c r="Y3" s="17" t="s">
        <v>82</v>
      </c>
      <c r="Z3" s="17" t="s">
        <v>83</v>
      </c>
      <c r="AA3" s="17" t="s">
        <v>83</v>
      </c>
      <c r="AB3" s="17" t="s">
        <v>84</v>
      </c>
      <c r="AC3" s="17" t="s">
        <v>84</v>
      </c>
      <c r="AD3" s="17" t="s">
        <v>48</v>
      </c>
      <c r="AE3" s="17" t="s">
        <v>48</v>
      </c>
    </row>
    <row r="4" spans="1:31" ht="15" customHeight="1" x14ac:dyDescent="0.35">
      <c r="A4" s="2" t="s">
        <v>1</v>
      </c>
      <c r="B4" s="5" t="s">
        <v>45</v>
      </c>
      <c r="C4" s="8" t="s">
        <v>46</v>
      </c>
      <c r="D4" s="5" t="s">
        <v>45</v>
      </c>
      <c r="E4" s="8" t="s">
        <v>46</v>
      </c>
      <c r="F4" s="5" t="s">
        <v>45</v>
      </c>
      <c r="G4" s="8" t="s">
        <v>46</v>
      </c>
      <c r="H4" s="5" t="s">
        <v>45</v>
      </c>
      <c r="I4" s="8" t="s">
        <v>46</v>
      </c>
      <c r="J4" s="5" t="s">
        <v>45</v>
      </c>
      <c r="K4" s="8" t="s">
        <v>46</v>
      </c>
      <c r="L4" s="5" t="s">
        <v>45</v>
      </c>
      <c r="M4" s="8" t="s">
        <v>46</v>
      </c>
      <c r="N4" s="5" t="s">
        <v>45</v>
      </c>
      <c r="O4" s="8" t="s">
        <v>46</v>
      </c>
      <c r="P4" s="5" t="s">
        <v>45</v>
      </c>
      <c r="Q4" s="8" t="s">
        <v>46</v>
      </c>
      <c r="R4" s="5" t="s">
        <v>45</v>
      </c>
      <c r="S4" s="8" t="s">
        <v>46</v>
      </c>
      <c r="T4" s="5" t="s">
        <v>45</v>
      </c>
      <c r="U4" s="8" t="s">
        <v>46</v>
      </c>
      <c r="V4" s="5" t="s">
        <v>45</v>
      </c>
      <c r="W4" s="8" t="s">
        <v>46</v>
      </c>
      <c r="X4" s="5" t="s">
        <v>45</v>
      </c>
      <c r="Y4" s="8" t="s">
        <v>46</v>
      </c>
      <c r="Z4" s="5" t="s">
        <v>45</v>
      </c>
      <c r="AA4" s="8" t="s">
        <v>46</v>
      </c>
      <c r="AB4" s="5" t="s">
        <v>45</v>
      </c>
      <c r="AC4" s="8" t="s">
        <v>46</v>
      </c>
      <c r="AD4" s="5" t="s">
        <v>45</v>
      </c>
      <c r="AE4" s="11" t="s">
        <v>46</v>
      </c>
    </row>
    <row r="5" spans="1:31" ht="15" customHeight="1" x14ac:dyDescent="0.35">
      <c r="A5" s="3" t="s">
        <v>2</v>
      </c>
      <c r="B5" s="6">
        <v>108</v>
      </c>
      <c r="C5" s="9">
        <v>33.700000000000003</v>
      </c>
      <c r="D5" s="6">
        <v>24</v>
      </c>
      <c r="E5" s="9">
        <v>27.1</v>
      </c>
      <c r="F5" s="6">
        <v>51</v>
      </c>
      <c r="G5" s="9">
        <v>39.299999999999997</v>
      </c>
      <c r="H5" s="6">
        <v>17</v>
      </c>
      <c r="I5" s="9">
        <v>6.1</v>
      </c>
      <c r="J5" s="6">
        <v>120</v>
      </c>
      <c r="K5" s="9">
        <v>51.7</v>
      </c>
      <c r="L5" s="6">
        <v>154</v>
      </c>
      <c r="M5" s="9">
        <v>38</v>
      </c>
      <c r="N5" s="6">
        <v>547</v>
      </c>
      <c r="O5" s="9">
        <v>52</v>
      </c>
      <c r="P5" s="6">
        <v>110</v>
      </c>
      <c r="Q5" s="9">
        <v>47.2</v>
      </c>
      <c r="R5" s="6">
        <v>256</v>
      </c>
      <c r="S5" s="9">
        <v>51.3</v>
      </c>
      <c r="T5" s="6">
        <v>384</v>
      </c>
      <c r="U5" s="9">
        <v>62.1</v>
      </c>
      <c r="V5" s="6">
        <v>9</v>
      </c>
      <c r="W5" s="9">
        <v>61.5</v>
      </c>
      <c r="X5" s="6">
        <v>14</v>
      </c>
      <c r="Y5" s="9">
        <v>72.7</v>
      </c>
      <c r="Z5" s="6">
        <v>132</v>
      </c>
      <c r="AA5" s="9">
        <v>38.1</v>
      </c>
      <c r="AB5" s="6">
        <v>3</v>
      </c>
      <c r="AC5" s="9">
        <v>9.8000000000000007</v>
      </c>
      <c r="AD5" s="6">
        <v>2047</v>
      </c>
      <c r="AE5" s="12">
        <v>47.8</v>
      </c>
    </row>
    <row r="6" spans="1:31" ht="15" customHeight="1" x14ac:dyDescent="0.35">
      <c r="A6" s="4" t="s">
        <v>3</v>
      </c>
      <c r="B6" s="7">
        <v>150</v>
      </c>
      <c r="C6" s="10">
        <v>47.4</v>
      </c>
      <c r="D6" s="7">
        <v>30</v>
      </c>
      <c r="E6" s="10">
        <v>32.200000000000003</v>
      </c>
      <c r="F6" s="7">
        <v>54</v>
      </c>
      <c r="G6" s="10">
        <v>42.5</v>
      </c>
      <c r="H6" s="7">
        <v>33</v>
      </c>
      <c r="I6" s="10">
        <v>10.9</v>
      </c>
      <c r="J6" s="7">
        <v>124</v>
      </c>
      <c r="K6" s="10">
        <v>52.5</v>
      </c>
      <c r="L6" s="7">
        <v>189</v>
      </c>
      <c r="M6" s="10">
        <v>45.7</v>
      </c>
      <c r="N6" s="7">
        <v>663</v>
      </c>
      <c r="O6" s="10">
        <v>63.8</v>
      </c>
      <c r="P6" s="7">
        <v>134</v>
      </c>
      <c r="Q6" s="10">
        <v>57</v>
      </c>
      <c r="R6" s="7">
        <v>270</v>
      </c>
      <c r="S6" s="10">
        <v>52.2</v>
      </c>
      <c r="T6" s="7">
        <v>372</v>
      </c>
      <c r="U6" s="10">
        <v>60.6</v>
      </c>
      <c r="V6" s="7">
        <v>6</v>
      </c>
      <c r="W6" s="10">
        <v>34.5</v>
      </c>
      <c r="X6" s="7">
        <v>3</v>
      </c>
      <c r="Y6" s="10">
        <v>17.7</v>
      </c>
      <c r="Z6" s="7">
        <v>140</v>
      </c>
      <c r="AA6" s="10">
        <v>41.4</v>
      </c>
      <c r="AB6" s="7">
        <v>9</v>
      </c>
      <c r="AC6" s="10">
        <v>32.700000000000003</v>
      </c>
      <c r="AD6" s="7">
        <v>2283</v>
      </c>
      <c r="AE6" s="13">
        <v>53.6</v>
      </c>
    </row>
    <row r="7" spans="1:31" ht="15" customHeight="1" x14ac:dyDescent="0.35">
      <c r="A7" s="4" t="s">
        <v>4</v>
      </c>
      <c r="B7" s="7">
        <v>148</v>
      </c>
      <c r="C7" s="10">
        <v>47.1</v>
      </c>
      <c r="D7" s="7">
        <v>34</v>
      </c>
      <c r="E7" s="10">
        <v>37.299999999999997</v>
      </c>
      <c r="F7" s="7">
        <v>47</v>
      </c>
      <c r="G7" s="10">
        <v>34.299999999999997</v>
      </c>
      <c r="H7" s="7">
        <v>43</v>
      </c>
      <c r="I7" s="10">
        <v>14.8</v>
      </c>
      <c r="J7" s="7">
        <v>107</v>
      </c>
      <c r="K7" s="10">
        <v>46.9</v>
      </c>
      <c r="L7" s="7">
        <v>246</v>
      </c>
      <c r="M7" s="10">
        <v>60.3</v>
      </c>
      <c r="N7" s="7">
        <v>715</v>
      </c>
      <c r="O7" s="10">
        <v>69</v>
      </c>
      <c r="P7" s="7">
        <v>132</v>
      </c>
      <c r="Q7" s="10">
        <v>54.9</v>
      </c>
      <c r="R7" s="7">
        <v>311</v>
      </c>
      <c r="S7" s="10">
        <v>61.2</v>
      </c>
      <c r="T7" s="7">
        <v>409</v>
      </c>
      <c r="U7" s="10">
        <v>68.2</v>
      </c>
      <c r="V7" s="7">
        <v>7</v>
      </c>
      <c r="W7" s="10">
        <v>46</v>
      </c>
      <c r="X7" s="7">
        <v>7</v>
      </c>
      <c r="Y7" s="10">
        <v>41.5</v>
      </c>
      <c r="Z7" s="7">
        <v>142</v>
      </c>
      <c r="AA7" s="10">
        <v>43</v>
      </c>
      <c r="AB7" s="7">
        <v>13</v>
      </c>
      <c r="AC7" s="10">
        <v>49.8</v>
      </c>
      <c r="AD7" s="7">
        <v>2472</v>
      </c>
      <c r="AE7" s="13">
        <v>58.3</v>
      </c>
    </row>
    <row r="8" spans="1:31" ht="15" customHeight="1" x14ac:dyDescent="0.35">
      <c r="A8" s="4" t="s">
        <v>5</v>
      </c>
      <c r="B8" s="7">
        <v>144</v>
      </c>
      <c r="C8" s="10">
        <v>44.6</v>
      </c>
      <c r="D8" s="7">
        <v>33</v>
      </c>
      <c r="E8" s="10">
        <v>36.1</v>
      </c>
      <c r="F8" s="7">
        <v>42</v>
      </c>
      <c r="G8" s="10">
        <v>30.5</v>
      </c>
      <c r="H8" s="7">
        <v>26</v>
      </c>
      <c r="I8" s="10">
        <v>8.4</v>
      </c>
      <c r="J8" s="7">
        <v>111</v>
      </c>
      <c r="K8" s="10">
        <v>49.1</v>
      </c>
      <c r="L8" s="7">
        <v>247</v>
      </c>
      <c r="M8" s="10">
        <v>63</v>
      </c>
      <c r="N8" s="7">
        <v>745</v>
      </c>
      <c r="O8" s="10">
        <v>71.099999999999994</v>
      </c>
      <c r="P8" s="7">
        <v>134</v>
      </c>
      <c r="Q8" s="10">
        <v>54.8</v>
      </c>
      <c r="R8" s="7">
        <v>256</v>
      </c>
      <c r="S8" s="10">
        <v>49.7</v>
      </c>
      <c r="T8" s="7">
        <v>358</v>
      </c>
      <c r="U8" s="10">
        <v>60.5</v>
      </c>
      <c r="V8" s="7">
        <v>18</v>
      </c>
      <c r="W8" s="10">
        <v>123.2</v>
      </c>
      <c r="X8" s="7">
        <v>14</v>
      </c>
      <c r="Y8" s="10">
        <v>82.4</v>
      </c>
      <c r="Z8" s="7">
        <v>173</v>
      </c>
      <c r="AA8" s="10">
        <v>51.3</v>
      </c>
      <c r="AB8" s="7">
        <v>4</v>
      </c>
      <c r="AC8" s="10">
        <v>14.7</v>
      </c>
      <c r="AD8" s="7">
        <v>2439</v>
      </c>
      <c r="AE8" s="13">
        <v>57.5</v>
      </c>
    </row>
    <row r="9" spans="1:31" ht="15" customHeight="1" x14ac:dyDescent="0.35">
      <c r="A9" s="4" t="s">
        <v>6</v>
      </c>
      <c r="B9" s="7">
        <v>158</v>
      </c>
      <c r="C9" s="10">
        <v>47.9</v>
      </c>
      <c r="D9" s="7">
        <v>45</v>
      </c>
      <c r="E9" s="10">
        <v>49.7</v>
      </c>
      <c r="F9" s="7">
        <v>43</v>
      </c>
      <c r="G9" s="10">
        <v>31.9</v>
      </c>
      <c r="H9" s="7">
        <v>43</v>
      </c>
      <c r="I9" s="10">
        <v>15.9</v>
      </c>
      <c r="J9" s="7">
        <v>107</v>
      </c>
      <c r="K9" s="10">
        <v>46.5</v>
      </c>
      <c r="L9" s="7">
        <v>249</v>
      </c>
      <c r="M9" s="10">
        <v>63</v>
      </c>
      <c r="N9" s="7">
        <v>705</v>
      </c>
      <c r="O9" s="10">
        <v>68.900000000000006</v>
      </c>
      <c r="P9" s="7">
        <v>122</v>
      </c>
      <c r="Q9" s="10">
        <v>50</v>
      </c>
      <c r="R9" s="7">
        <v>255</v>
      </c>
      <c r="S9" s="10">
        <v>48.8</v>
      </c>
      <c r="T9" s="7">
        <v>333</v>
      </c>
      <c r="U9" s="10">
        <v>56.3</v>
      </c>
      <c r="V9" s="7">
        <v>9</v>
      </c>
      <c r="W9" s="10">
        <v>52.6</v>
      </c>
      <c r="X9" s="7">
        <v>11</v>
      </c>
      <c r="Y9" s="10">
        <v>66</v>
      </c>
      <c r="Z9" s="7">
        <v>131</v>
      </c>
      <c r="AA9" s="10">
        <v>38.299999999999997</v>
      </c>
      <c r="AB9" s="7">
        <v>4</v>
      </c>
      <c r="AC9" s="10">
        <v>14.8</v>
      </c>
      <c r="AD9" s="7">
        <v>2341</v>
      </c>
      <c r="AE9" s="13">
        <v>55.1</v>
      </c>
    </row>
    <row r="10" spans="1:31" ht="15" customHeight="1" x14ac:dyDescent="0.35">
      <c r="A10" s="4" t="s">
        <v>7</v>
      </c>
      <c r="B10" s="7">
        <v>156</v>
      </c>
      <c r="C10" s="10">
        <v>49</v>
      </c>
      <c r="D10" s="7">
        <v>37</v>
      </c>
      <c r="E10" s="10">
        <v>40.700000000000003</v>
      </c>
      <c r="F10" s="7">
        <v>47</v>
      </c>
      <c r="G10" s="10">
        <v>41.4</v>
      </c>
      <c r="H10" s="7">
        <v>51</v>
      </c>
      <c r="I10" s="10">
        <v>17.600000000000001</v>
      </c>
      <c r="J10" s="7">
        <v>90</v>
      </c>
      <c r="K10" s="10">
        <v>39.799999999999997</v>
      </c>
      <c r="L10" s="7">
        <v>238</v>
      </c>
      <c r="M10" s="10">
        <v>57.5</v>
      </c>
      <c r="N10" s="7">
        <v>760</v>
      </c>
      <c r="O10" s="10">
        <v>73.7</v>
      </c>
      <c r="P10" s="7">
        <v>156</v>
      </c>
      <c r="Q10" s="10">
        <v>63.5</v>
      </c>
      <c r="R10" s="7">
        <v>315</v>
      </c>
      <c r="S10" s="10">
        <v>62.9</v>
      </c>
      <c r="T10" s="7">
        <v>397</v>
      </c>
      <c r="U10" s="10">
        <v>65.400000000000006</v>
      </c>
      <c r="V10" s="7">
        <v>17</v>
      </c>
      <c r="W10" s="10">
        <v>104</v>
      </c>
      <c r="X10" s="7">
        <v>12</v>
      </c>
      <c r="Y10" s="10">
        <v>71.099999999999994</v>
      </c>
      <c r="Z10" s="7">
        <v>159</v>
      </c>
      <c r="AA10" s="10">
        <v>44.4</v>
      </c>
      <c r="AB10" s="7">
        <v>5</v>
      </c>
      <c r="AC10" s="10">
        <v>17.8</v>
      </c>
      <c r="AD10" s="7">
        <v>2513</v>
      </c>
      <c r="AE10" s="13">
        <v>59</v>
      </c>
    </row>
    <row r="11" spans="1:31" ht="15" customHeight="1" x14ac:dyDescent="0.35">
      <c r="A11" s="4" t="s">
        <v>8</v>
      </c>
      <c r="B11" s="7">
        <v>112</v>
      </c>
      <c r="C11" s="10">
        <v>35.4</v>
      </c>
      <c r="D11" s="7">
        <v>39</v>
      </c>
      <c r="E11" s="10">
        <v>41.6</v>
      </c>
      <c r="F11" s="7">
        <v>50</v>
      </c>
      <c r="G11" s="10">
        <v>38.1</v>
      </c>
      <c r="H11" s="7">
        <v>29</v>
      </c>
      <c r="I11" s="10">
        <v>10</v>
      </c>
      <c r="J11" s="7">
        <v>92</v>
      </c>
      <c r="K11" s="10">
        <v>39.200000000000003</v>
      </c>
      <c r="L11" s="7">
        <v>232</v>
      </c>
      <c r="M11" s="10">
        <v>57.3</v>
      </c>
      <c r="N11" s="7">
        <v>829</v>
      </c>
      <c r="O11" s="10">
        <v>81.400000000000006</v>
      </c>
      <c r="P11" s="7">
        <v>131</v>
      </c>
      <c r="Q11" s="10">
        <v>52</v>
      </c>
      <c r="R11" s="7">
        <v>418</v>
      </c>
      <c r="S11" s="10">
        <v>82.1</v>
      </c>
      <c r="T11" s="7">
        <v>413</v>
      </c>
      <c r="U11" s="10">
        <v>68.3</v>
      </c>
      <c r="V11" s="7">
        <v>12</v>
      </c>
      <c r="W11" s="10">
        <v>73.099999999999994</v>
      </c>
      <c r="X11" s="7">
        <v>9</v>
      </c>
      <c r="Y11" s="10">
        <v>57</v>
      </c>
      <c r="Z11" s="7">
        <v>145</v>
      </c>
      <c r="AA11" s="10">
        <v>41.7</v>
      </c>
      <c r="AB11" s="7">
        <v>3</v>
      </c>
      <c r="AC11" s="10">
        <v>12.3</v>
      </c>
      <c r="AD11" s="7">
        <v>2592</v>
      </c>
      <c r="AE11" s="13">
        <v>60.6</v>
      </c>
    </row>
    <row r="12" spans="1:31" ht="15" customHeight="1" x14ac:dyDescent="0.35">
      <c r="A12" s="4" t="s">
        <v>9</v>
      </c>
      <c r="B12" s="7">
        <v>145</v>
      </c>
      <c r="C12" s="10">
        <v>43.7</v>
      </c>
      <c r="D12" s="7">
        <v>42</v>
      </c>
      <c r="E12" s="10">
        <v>44.5</v>
      </c>
      <c r="F12" s="7">
        <v>31</v>
      </c>
      <c r="G12" s="10">
        <v>21.6</v>
      </c>
      <c r="H12" s="7">
        <v>60</v>
      </c>
      <c r="I12" s="10">
        <v>20.6</v>
      </c>
      <c r="J12" s="7">
        <v>140</v>
      </c>
      <c r="K12" s="10">
        <v>60.1</v>
      </c>
      <c r="L12" s="7">
        <v>253</v>
      </c>
      <c r="M12" s="10">
        <v>60.5</v>
      </c>
      <c r="N12" s="7">
        <v>844</v>
      </c>
      <c r="O12" s="10">
        <v>84.2</v>
      </c>
      <c r="P12" s="7">
        <v>140</v>
      </c>
      <c r="Q12" s="10">
        <v>54.5</v>
      </c>
      <c r="R12" s="7">
        <v>354</v>
      </c>
      <c r="S12" s="10">
        <v>67.900000000000006</v>
      </c>
      <c r="T12" s="7">
        <v>417</v>
      </c>
      <c r="U12" s="10">
        <v>69.099999999999994</v>
      </c>
      <c r="V12" s="7">
        <v>18</v>
      </c>
      <c r="W12" s="10">
        <v>100</v>
      </c>
      <c r="X12" s="7">
        <v>10</v>
      </c>
      <c r="Y12" s="10">
        <v>61.2</v>
      </c>
      <c r="Z12" s="7">
        <v>148</v>
      </c>
      <c r="AA12" s="10">
        <v>43.3</v>
      </c>
      <c r="AB12" s="7">
        <v>10</v>
      </c>
      <c r="AC12" s="10">
        <v>39.1</v>
      </c>
      <c r="AD12" s="7">
        <v>2714</v>
      </c>
      <c r="AE12" s="13">
        <v>63.1</v>
      </c>
    </row>
    <row r="13" spans="1:31" ht="15" customHeight="1" x14ac:dyDescent="0.35">
      <c r="A13" s="4" t="s">
        <v>10</v>
      </c>
      <c r="B13" s="7">
        <v>127</v>
      </c>
      <c r="C13" s="10">
        <v>38.799999999999997</v>
      </c>
      <c r="D13" s="7">
        <v>45</v>
      </c>
      <c r="E13" s="10">
        <v>47.6</v>
      </c>
      <c r="F13" s="7">
        <v>42</v>
      </c>
      <c r="G13" s="10">
        <v>29.7</v>
      </c>
      <c r="H13" s="7">
        <v>53</v>
      </c>
      <c r="I13" s="10">
        <v>18.5</v>
      </c>
      <c r="J13" s="7">
        <v>131</v>
      </c>
      <c r="K13" s="10">
        <v>58.1</v>
      </c>
      <c r="L13" s="7">
        <v>285</v>
      </c>
      <c r="M13" s="10">
        <v>68.599999999999994</v>
      </c>
      <c r="N13" s="7">
        <v>798</v>
      </c>
      <c r="O13" s="10">
        <v>78.900000000000006</v>
      </c>
      <c r="P13" s="7">
        <v>172</v>
      </c>
      <c r="Q13" s="10">
        <v>67.099999999999994</v>
      </c>
      <c r="R13" s="7">
        <v>400</v>
      </c>
      <c r="S13" s="10">
        <v>76.900000000000006</v>
      </c>
      <c r="T13" s="7">
        <v>493</v>
      </c>
      <c r="U13" s="10">
        <v>83.4</v>
      </c>
      <c r="V13" s="7">
        <v>20</v>
      </c>
      <c r="W13" s="10">
        <v>99.8</v>
      </c>
      <c r="X13" s="7">
        <v>16</v>
      </c>
      <c r="Y13" s="10">
        <v>95.6</v>
      </c>
      <c r="Z13" s="7">
        <v>148</v>
      </c>
      <c r="AA13" s="10">
        <v>41</v>
      </c>
      <c r="AB13" s="7">
        <v>13</v>
      </c>
      <c r="AC13" s="10">
        <v>65.400000000000006</v>
      </c>
      <c r="AD13" s="7">
        <v>2834</v>
      </c>
      <c r="AE13" s="13">
        <v>66</v>
      </c>
    </row>
    <row r="14" spans="1:31" ht="15" customHeight="1" x14ac:dyDescent="0.35">
      <c r="A14" s="4" t="s">
        <v>11</v>
      </c>
      <c r="B14" s="7">
        <v>163</v>
      </c>
      <c r="C14" s="10">
        <v>49.8</v>
      </c>
      <c r="D14" s="7">
        <v>53</v>
      </c>
      <c r="E14" s="10">
        <v>59.2</v>
      </c>
      <c r="F14" s="7">
        <v>54</v>
      </c>
      <c r="G14" s="10">
        <v>40.1</v>
      </c>
      <c r="H14" s="7">
        <v>111</v>
      </c>
      <c r="I14" s="10">
        <v>38.200000000000003</v>
      </c>
      <c r="J14" s="7">
        <v>135</v>
      </c>
      <c r="K14" s="10">
        <v>58.8</v>
      </c>
      <c r="L14" s="7">
        <v>248</v>
      </c>
      <c r="M14" s="10">
        <v>59.1</v>
      </c>
      <c r="N14" s="7">
        <v>828</v>
      </c>
      <c r="O14" s="10">
        <v>82.1</v>
      </c>
      <c r="P14" s="7">
        <v>183</v>
      </c>
      <c r="Q14" s="10">
        <v>71.900000000000006</v>
      </c>
      <c r="R14" s="7">
        <v>432</v>
      </c>
      <c r="S14" s="10">
        <v>82.6</v>
      </c>
      <c r="T14" s="7">
        <v>581</v>
      </c>
      <c r="U14" s="10">
        <v>96.7</v>
      </c>
      <c r="V14" s="7">
        <v>8</v>
      </c>
      <c r="W14" s="10">
        <v>40.299999999999997</v>
      </c>
      <c r="X14" s="7">
        <v>13</v>
      </c>
      <c r="Y14" s="10">
        <v>74.099999999999994</v>
      </c>
      <c r="Z14" s="7">
        <v>188</v>
      </c>
      <c r="AA14" s="10">
        <v>54.4</v>
      </c>
      <c r="AB14" s="7">
        <v>15</v>
      </c>
      <c r="AC14" s="10">
        <v>59.8</v>
      </c>
      <c r="AD14" s="7">
        <v>3046</v>
      </c>
      <c r="AE14" s="13">
        <v>70.900000000000006</v>
      </c>
    </row>
    <row r="15" spans="1:31" ht="15" customHeight="1" x14ac:dyDescent="0.35">
      <c r="A15" s="4" t="s">
        <v>12</v>
      </c>
      <c r="B15" s="7">
        <v>179</v>
      </c>
      <c r="C15" s="10">
        <v>53.8</v>
      </c>
      <c r="D15" s="7">
        <v>73</v>
      </c>
      <c r="E15" s="10">
        <v>76</v>
      </c>
      <c r="F15" s="7">
        <v>59</v>
      </c>
      <c r="G15" s="10">
        <v>42.6</v>
      </c>
      <c r="H15" s="7">
        <v>151</v>
      </c>
      <c r="I15" s="10">
        <v>49.9</v>
      </c>
      <c r="J15" s="7">
        <v>173</v>
      </c>
      <c r="K15" s="10">
        <v>75.7</v>
      </c>
      <c r="L15" s="7">
        <v>303</v>
      </c>
      <c r="M15" s="10">
        <v>69.5</v>
      </c>
      <c r="N15" s="7">
        <v>929</v>
      </c>
      <c r="O15" s="10">
        <v>94.1</v>
      </c>
      <c r="P15" s="7">
        <v>177</v>
      </c>
      <c r="Q15" s="10">
        <v>70.2</v>
      </c>
      <c r="R15" s="7">
        <v>394</v>
      </c>
      <c r="S15" s="10">
        <v>77.7</v>
      </c>
      <c r="T15" s="7">
        <v>568</v>
      </c>
      <c r="U15" s="10">
        <v>95</v>
      </c>
      <c r="V15" s="7">
        <v>5</v>
      </c>
      <c r="W15" s="10">
        <v>26.5</v>
      </c>
      <c r="X15" s="7">
        <v>20</v>
      </c>
      <c r="Y15" s="10">
        <v>106.3</v>
      </c>
      <c r="Z15" s="7">
        <v>183</v>
      </c>
      <c r="AA15" s="10">
        <v>52.2</v>
      </c>
      <c r="AB15" s="7">
        <v>19</v>
      </c>
      <c r="AC15" s="10">
        <v>67.900000000000006</v>
      </c>
      <c r="AD15" s="7">
        <v>3267</v>
      </c>
      <c r="AE15" s="13">
        <v>75.900000000000006</v>
      </c>
    </row>
    <row r="16" spans="1:31" ht="15" customHeight="1" x14ac:dyDescent="0.35">
      <c r="A16" s="4" t="s">
        <v>13</v>
      </c>
      <c r="B16" s="7">
        <v>154</v>
      </c>
      <c r="C16" s="10">
        <v>47.1</v>
      </c>
      <c r="D16" s="7">
        <v>70</v>
      </c>
      <c r="E16" s="10">
        <v>70</v>
      </c>
      <c r="F16" s="7">
        <v>57</v>
      </c>
      <c r="G16" s="10">
        <v>40.1</v>
      </c>
      <c r="H16" s="7">
        <v>172</v>
      </c>
      <c r="I16" s="10">
        <v>57.9</v>
      </c>
      <c r="J16" s="7">
        <v>183</v>
      </c>
      <c r="K16" s="10">
        <v>81.5</v>
      </c>
      <c r="L16" s="7">
        <v>311</v>
      </c>
      <c r="M16" s="10">
        <v>71.8</v>
      </c>
      <c r="N16" s="7">
        <v>1081</v>
      </c>
      <c r="O16" s="10">
        <v>108.9</v>
      </c>
      <c r="P16" s="7">
        <v>186</v>
      </c>
      <c r="Q16" s="10">
        <v>71</v>
      </c>
      <c r="R16" s="7">
        <v>358</v>
      </c>
      <c r="S16" s="10">
        <v>66.900000000000006</v>
      </c>
      <c r="T16" s="7">
        <v>563</v>
      </c>
      <c r="U16" s="10">
        <v>90.5</v>
      </c>
      <c r="V16" s="7">
        <v>4</v>
      </c>
      <c r="W16" s="10">
        <v>22.8</v>
      </c>
      <c r="X16" s="7">
        <v>13</v>
      </c>
      <c r="Y16" s="10">
        <v>75.5</v>
      </c>
      <c r="Z16" s="7">
        <v>193</v>
      </c>
      <c r="AA16" s="10">
        <v>55.1</v>
      </c>
      <c r="AB16" s="7">
        <v>17</v>
      </c>
      <c r="AC16" s="10">
        <v>61.1</v>
      </c>
      <c r="AD16" s="7">
        <v>3382</v>
      </c>
      <c r="AE16" s="13">
        <v>77.8</v>
      </c>
    </row>
    <row r="17" spans="1:31" ht="15" customHeight="1" x14ac:dyDescent="0.35">
      <c r="A17" s="4" t="s">
        <v>14</v>
      </c>
      <c r="B17" s="7">
        <v>193</v>
      </c>
      <c r="C17" s="10">
        <v>57.4</v>
      </c>
      <c r="D17" s="7">
        <v>52</v>
      </c>
      <c r="E17" s="10">
        <v>53.1</v>
      </c>
      <c r="F17" s="7">
        <v>69</v>
      </c>
      <c r="G17" s="10">
        <v>49.3</v>
      </c>
      <c r="H17" s="7">
        <v>165</v>
      </c>
      <c r="I17" s="10">
        <v>54.2</v>
      </c>
      <c r="J17" s="7">
        <v>171</v>
      </c>
      <c r="K17" s="10">
        <v>72.900000000000006</v>
      </c>
      <c r="L17" s="7">
        <v>328</v>
      </c>
      <c r="M17" s="10">
        <v>73.3</v>
      </c>
      <c r="N17" s="7">
        <v>1151</v>
      </c>
      <c r="O17" s="10">
        <v>116.4</v>
      </c>
      <c r="P17" s="7">
        <v>200</v>
      </c>
      <c r="Q17" s="10">
        <v>72.5</v>
      </c>
      <c r="R17" s="7">
        <v>459</v>
      </c>
      <c r="S17" s="10">
        <v>85.9</v>
      </c>
      <c r="T17" s="7">
        <v>544</v>
      </c>
      <c r="U17" s="10">
        <v>87.5</v>
      </c>
      <c r="V17" s="7">
        <v>2</v>
      </c>
      <c r="W17" s="10">
        <v>10.4</v>
      </c>
      <c r="X17" s="7">
        <v>17</v>
      </c>
      <c r="Y17" s="10">
        <v>81.5</v>
      </c>
      <c r="Z17" s="7">
        <v>257</v>
      </c>
      <c r="AA17" s="10">
        <v>73.5</v>
      </c>
      <c r="AB17" s="7">
        <v>19</v>
      </c>
      <c r="AC17" s="10">
        <v>82.4</v>
      </c>
      <c r="AD17" s="7">
        <v>3652</v>
      </c>
      <c r="AE17" s="13">
        <v>83</v>
      </c>
    </row>
    <row r="18" spans="1:31" ht="15" customHeight="1" x14ac:dyDescent="0.35">
      <c r="A18" s="4" t="s">
        <v>15</v>
      </c>
      <c r="B18" s="7">
        <v>209</v>
      </c>
      <c r="C18" s="10">
        <v>63.4</v>
      </c>
      <c r="D18" s="7">
        <v>60</v>
      </c>
      <c r="E18" s="10">
        <v>60.8</v>
      </c>
      <c r="F18" s="7">
        <v>68</v>
      </c>
      <c r="G18" s="10">
        <v>47.6</v>
      </c>
      <c r="H18" s="7">
        <v>255</v>
      </c>
      <c r="I18" s="10">
        <v>82.8</v>
      </c>
      <c r="J18" s="7">
        <v>267</v>
      </c>
      <c r="K18" s="10">
        <v>109.2</v>
      </c>
      <c r="L18" s="7">
        <v>336</v>
      </c>
      <c r="M18" s="10">
        <v>76</v>
      </c>
      <c r="N18" s="7">
        <v>1318</v>
      </c>
      <c r="O18" s="10">
        <v>134.1</v>
      </c>
      <c r="P18" s="7">
        <v>206</v>
      </c>
      <c r="Q18" s="10">
        <v>76.900000000000006</v>
      </c>
      <c r="R18" s="7">
        <v>492</v>
      </c>
      <c r="S18" s="10">
        <v>91.4</v>
      </c>
      <c r="T18" s="7">
        <v>717</v>
      </c>
      <c r="U18" s="10">
        <v>114</v>
      </c>
      <c r="V18" s="7">
        <v>7</v>
      </c>
      <c r="W18" s="10">
        <v>37.5</v>
      </c>
      <c r="X18" s="7">
        <v>12</v>
      </c>
      <c r="Y18" s="10">
        <v>61.3</v>
      </c>
      <c r="Z18" s="7">
        <v>262</v>
      </c>
      <c r="AA18" s="10">
        <v>73.8</v>
      </c>
      <c r="AB18" s="7">
        <v>30</v>
      </c>
      <c r="AC18" s="10">
        <v>109.9</v>
      </c>
      <c r="AD18" s="7">
        <v>4274</v>
      </c>
      <c r="AE18" s="13">
        <v>96.8</v>
      </c>
    </row>
    <row r="19" spans="1:31" ht="15" customHeight="1" x14ac:dyDescent="0.35">
      <c r="A19" s="4" t="s">
        <v>16</v>
      </c>
      <c r="B19" s="7">
        <v>281</v>
      </c>
      <c r="C19" s="10">
        <v>82.3</v>
      </c>
      <c r="D19" s="7">
        <v>84</v>
      </c>
      <c r="E19" s="10">
        <v>85.1</v>
      </c>
      <c r="F19" s="7">
        <v>84</v>
      </c>
      <c r="G19" s="10">
        <v>58.4</v>
      </c>
      <c r="H19" s="7">
        <v>239</v>
      </c>
      <c r="I19" s="10">
        <v>79.8</v>
      </c>
      <c r="J19" s="7">
        <v>347</v>
      </c>
      <c r="K19" s="10">
        <v>145.4</v>
      </c>
      <c r="L19" s="7">
        <v>375</v>
      </c>
      <c r="M19" s="10">
        <v>82.2</v>
      </c>
      <c r="N19" s="7">
        <v>1414</v>
      </c>
      <c r="O19" s="10">
        <v>143.19999999999999</v>
      </c>
      <c r="P19" s="7">
        <v>213</v>
      </c>
      <c r="Q19" s="10">
        <v>79.7</v>
      </c>
      <c r="R19" s="7">
        <v>553</v>
      </c>
      <c r="S19" s="10">
        <v>102.2</v>
      </c>
      <c r="T19" s="7">
        <v>967</v>
      </c>
      <c r="U19" s="10">
        <v>153.5</v>
      </c>
      <c r="V19" s="7">
        <v>8</v>
      </c>
      <c r="W19" s="10">
        <v>40.6</v>
      </c>
      <c r="X19" s="7">
        <v>18</v>
      </c>
      <c r="Y19" s="10">
        <v>100.6</v>
      </c>
      <c r="Z19" s="7">
        <v>306</v>
      </c>
      <c r="AA19" s="10">
        <v>85.4</v>
      </c>
      <c r="AB19" s="7">
        <v>12</v>
      </c>
      <c r="AC19" s="10">
        <v>43.5</v>
      </c>
      <c r="AD19" s="7">
        <v>4930</v>
      </c>
      <c r="AE19" s="13">
        <v>111.4</v>
      </c>
    </row>
    <row r="20" spans="1:31" ht="15" customHeight="1" x14ac:dyDescent="0.35">
      <c r="A20" s="4" t="s">
        <v>17</v>
      </c>
      <c r="B20" s="7">
        <v>290</v>
      </c>
      <c r="C20" s="10">
        <v>84.7</v>
      </c>
      <c r="D20" s="7">
        <v>91</v>
      </c>
      <c r="E20" s="10">
        <v>91.2</v>
      </c>
      <c r="F20" s="7">
        <v>115</v>
      </c>
      <c r="G20" s="10">
        <v>84.2</v>
      </c>
      <c r="H20" s="7">
        <v>265</v>
      </c>
      <c r="I20" s="10">
        <v>88.4</v>
      </c>
      <c r="J20" s="7">
        <v>306</v>
      </c>
      <c r="K20" s="10">
        <v>123</v>
      </c>
      <c r="L20" s="7">
        <v>407</v>
      </c>
      <c r="M20" s="10">
        <v>89.7</v>
      </c>
      <c r="N20" s="7">
        <v>1580</v>
      </c>
      <c r="O20" s="10">
        <v>158.9</v>
      </c>
      <c r="P20" s="7">
        <v>218</v>
      </c>
      <c r="Q20" s="10">
        <v>80.099999999999994</v>
      </c>
      <c r="R20" s="7">
        <v>538</v>
      </c>
      <c r="S20" s="10">
        <v>96.6</v>
      </c>
      <c r="T20" s="7">
        <v>1014</v>
      </c>
      <c r="U20" s="10">
        <v>157.80000000000001</v>
      </c>
      <c r="V20" s="7">
        <v>12</v>
      </c>
      <c r="W20" s="10">
        <v>62.9</v>
      </c>
      <c r="X20" s="7">
        <v>25</v>
      </c>
      <c r="Y20" s="10">
        <v>138</v>
      </c>
      <c r="Z20" s="7">
        <v>305</v>
      </c>
      <c r="AA20" s="10">
        <v>83.9</v>
      </c>
      <c r="AB20" s="7">
        <v>16</v>
      </c>
      <c r="AC20" s="10">
        <v>63.3</v>
      </c>
      <c r="AD20" s="7">
        <v>5213</v>
      </c>
      <c r="AE20" s="13">
        <v>116.3</v>
      </c>
    </row>
    <row r="21" spans="1:31" ht="15" customHeight="1" x14ac:dyDescent="0.35">
      <c r="A21" s="4" t="s">
        <v>18</v>
      </c>
      <c r="B21" s="7">
        <v>366</v>
      </c>
      <c r="C21" s="10">
        <v>105</v>
      </c>
      <c r="D21" s="7">
        <v>115</v>
      </c>
      <c r="E21" s="10">
        <v>112.4</v>
      </c>
      <c r="F21" s="7">
        <v>98</v>
      </c>
      <c r="G21" s="10">
        <v>69.599999999999994</v>
      </c>
      <c r="H21" s="7">
        <v>265</v>
      </c>
      <c r="I21" s="10">
        <v>89.6</v>
      </c>
      <c r="J21" s="7">
        <v>306</v>
      </c>
      <c r="K21" s="10">
        <v>120.9</v>
      </c>
      <c r="L21" s="7">
        <v>404</v>
      </c>
      <c r="M21" s="10">
        <v>87.9</v>
      </c>
      <c r="N21" s="7">
        <v>1513</v>
      </c>
      <c r="O21" s="10">
        <v>153.4</v>
      </c>
      <c r="P21" s="7">
        <v>220</v>
      </c>
      <c r="Q21" s="10">
        <v>77</v>
      </c>
      <c r="R21" s="7">
        <v>622</v>
      </c>
      <c r="S21" s="10">
        <v>113.8</v>
      </c>
      <c r="T21" s="7">
        <v>999</v>
      </c>
      <c r="U21" s="10">
        <v>154.9</v>
      </c>
      <c r="V21" s="7">
        <v>9</v>
      </c>
      <c r="W21" s="10">
        <v>45.1</v>
      </c>
      <c r="X21" s="7">
        <v>26</v>
      </c>
      <c r="Y21" s="10">
        <v>136</v>
      </c>
      <c r="Z21" s="7">
        <v>339</v>
      </c>
      <c r="AA21" s="10">
        <v>91.3</v>
      </c>
      <c r="AB21" s="7">
        <v>25</v>
      </c>
      <c r="AC21" s="10">
        <v>92.4</v>
      </c>
      <c r="AD21" s="7">
        <v>5334</v>
      </c>
      <c r="AE21" s="13">
        <v>118.3</v>
      </c>
    </row>
    <row r="22" spans="1:31" ht="15" customHeight="1" x14ac:dyDescent="0.35">
      <c r="A22" s="4" t="s">
        <v>19</v>
      </c>
      <c r="B22" s="7">
        <v>309</v>
      </c>
      <c r="C22" s="10">
        <v>88.1</v>
      </c>
      <c r="D22" s="7">
        <v>106</v>
      </c>
      <c r="E22" s="10">
        <v>103.4</v>
      </c>
      <c r="F22" s="7">
        <v>128</v>
      </c>
      <c r="G22" s="10">
        <v>86.2</v>
      </c>
      <c r="H22" s="7">
        <v>351</v>
      </c>
      <c r="I22" s="10">
        <v>113.5</v>
      </c>
      <c r="J22" s="7">
        <v>245</v>
      </c>
      <c r="K22" s="10">
        <v>97.3</v>
      </c>
      <c r="L22" s="7">
        <v>451</v>
      </c>
      <c r="M22" s="10">
        <v>96.9</v>
      </c>
      <c r="N22" s="7">
        <v>1605</v>
      </c>
      <c r="O22" s="10">
        <v>162.80000000000001</v>
      </c>
      <c r="P22" s="7">
        <v>275</v>
      </c>
      <c r="Q22" s="10">
        <v>97.6</v>
      </c>
      <c r="R22" s="7">
        <v>678</v>
      </c>
      <c r="S22" s="10">
        <v>123</v>
      </c>
      <c r="T22" s="7">
        <v>1017</v>
      </c>
      <c r="U22" s="10">
        <v>155.30000000000001</v>
      </c>
      <c r="V22" s="7">
        <v>6</v>
      </c>
      <c r="W22" s="10">
        <v>31.6</v>
      </c>
      <c r="X22" s="7">
        <v>25</v>
      </c>
      <c r="Y22" s="10">
        <v>112.4</v>
      </c>
      <c r="Z22" s="7">
        <v>407</v>
      </c>
      <c r="AA22" s="10">
        <v>111.1</v>
      </c>
      <c r="AB22" s="7">
        <v>26</v>
      </c>
      <c r="AC22" s="10">
        <v>94.4</v>
      </c>
      <c r="AD22" s="7">
        <v>5653</v>
      </c>
      <c r="AE22" s="13">
        <v>124.4</v>
      </c>
    </row>
    <row r="23" spans="1:31" ht="15" customHeight="1" x14ac:dyDescent="0.35">
      <c r="A23" s="4" t="s">
        <v>20</v>
      </c>
      <c r="B23" s="7">
        <v>348</v>
      </c>
      <c r="C23" s="10">
        <v>98.5</v>
      </c>
      <c r="D23" s="7">
        <v>110</v>
      </c>
      <c r="E23" s="10">
        <v>106.2</v>
      </c>
      <c r="F23" s="7">
        <v>145</v>
      </c>
      <c r="G23" s="10">
        <v>98.7</v>
      </c>
      <c r="H23" s="7">
        <v>387</v>
      </c>
      <c r="I23" s="10">
        <v>121.8</v>
      </c>
      <c r="J23" s="7">
        <v>279</v>
      </c>
      <c r="K23" s="10">
        <v>110.5</v>
      </c>
      <c r="L23" s="7">
        <v>442</v>
      </c>
      <c r="M23" s="10">
        <v>94.1</v>
      </c>
      <c r="N23" s="7">
        <v>1757</v>
      </c>
      <c r="O23" s="10">
        <v>176.2</v>
      </c>
      <c r="P23" s="7">
        <v>220</v>
      </c>
      <c r="Q23" s="10">
        <v>75.900000000000006</v>
      </c>
      <c r="R23" s="7">
        <v>699</v>
      </c>
      <c r="S23" s="10">
        <v>124.8</v>
      </c>
      <c r="T23" s="7">
        <v>1032</v>
      </c>
      <c r="U23" s="10">
        <v>157.5</v>
      </c>
      <c r="V23" s="7">
        <v>21</v>
      </c>
      <c r="W23" s="10">
        <v>106.1</v>
      </c>
      <c r="X23" s="7">
        <v>21</v>
      </c>
      <c r="Y23" s="10">
        <v>122.8</v>
      </c>
      <c r="Z23" s="7">
        <v>366</v>
      </c>
      <c r="AA23" s="10">
        <v>96.7</v>
      </c>
      <c r="AB23" s="7">
        <v>34</v>
      </c>
      <c r="AC23" s="10">
        <v>125.1</v>
      </c>
      <c r="AD23" s="7">
        <v>5904</v>
      </c>
      <c r="AE23" s="13">
        <v>128.30000000000001</v>
      </c>
    </row>
    <row r="24" spans="1:31" ht="15" customHeight="1" x14ac:dyDescent="0.35">
      <c r="A24" s="4" t="s">
        <v>21</v>
      </c>
      <c r="B24" s="7">
        <v>447</v>
      </c>
      <c r="C24" s="10">
        <v>124.5</v>
      </c>
      <c r="D24" s="7">
        <v>122</v>
      </c>
      <c r="E24" s="10">
        <v>112.4</v>
      </c>
      <c r="F24" s="7">
        <v>181</v>
      </c>
      <c r="G24" s="10">
        <v>122</v>
      </c>
      <c r="H24" s="7">
        <v>394</v>
      </c>
      <c r="I24" s="10">
        <v>120.5</v>
      </c>
      <c r="J24" s="7">
        <v>334</v>
      </c>
      <c r="K24" s="10">
        <v>130.19999999999999</v>
      </c>
      <c r="L24" s="7">
        <v>486</v>
      </c>
      <c r="M24" s="10">
        <v>102.3</v>
      </c>
      <c r="N24" s="7">
        <v>1832</v>
      </c>
      <c r="O24" s="10">
        <v>183.4</v>
      </c>
      <c r="P24" s="7">
        <v>289</v>
      </c>
      <c r="Q24" s="10">
        <v>98.3</v>
      </c>
      <c r="R24" s="7">
        <v>798</v>
      </c>
      <c r="S24" s="10">
        <v>140.19999999999999</v>
      </c>
      <c r="T24" s="7">
        <v>1239</v>
      </c>
      <c r="U24" s="10">
        <v>184.8</v>
      </c>
      <c r="V24" s="7">
        <v>23</v>
      </c>
      <c r="W24" s="10">
        <v>119.2</v>
      </c>
      <c r="X24" s="7">
        <v>12</v>
      </c>
      <c r="Y24" s="10">
        <v>64.599999999999994</v>
      </c>
      <c r="Z24" s="7">
        <v>382</v>
      </c>
      <c r="AA24" s="10">
        <v>102.2</v>
      </c>
      <c r="AB24" s="7">
        <v>40</v>
      </c>
      <c r="AC24" s="10">
        <v>150.6</v>
      </c>
      <c r="AD24" s="7">
        <v>6630</v>
      </c>
      <c r="AE24" s="13">
        <v>142.30000000000001</v>
      </c>
    </row>
    <row r="25" spans="1:31" ht="15" customHeight="1" x14ac:dyDescent="0.35">
      <c r="A25" s="4" t="s">
        <v>22</v>
      </c>
      <c r="B25" s="7">
        <v>545</v>
      </c>
      <c r="C25" s="10">
        <v>154.1</v>
      </c>
      <c r="D25" s="7">
        <v>87</v>
      </c>
      <c r="E25" s="10">
        <v>82.1</v>
      </c>
      <c r="F25" s="7">
        <v>174</v>
      </c>
      <c r="G25" s="10">
        <v>114.4</v>
      </c>
      <c r="H25" s="7">
        <v>439</v>
      </c>
      <c r="I25" s="10">
        <v>135.5</v>
      </c>
      <c r="J25" s="7">
        <v>333</v>
      </c>
      <c r="K25" s="10">
        <v>127.8</v>
      </c>
      <c r="L25" s="7">
        <v>490</v>
      </c>
      <c r="M25" s="10">
        <v>101.6</v>
      </c>
      <c r="N25" s="7">
        <v>2053</v>
      </c>
      <c r="O25" s="10">
        <v>204.7</v>
      </c>
      <c r="P25" s="7">
        <v>337</v>
      </c>
      <c r="Q25" s="10">
        <v>113.3</v>
      </c>
      <c r="R25" s="7">
        <v>857</v>
      </c>
      <c r="S25" s="10">
        <v>147.4</v>
      </c>
      <c r="T25" s="7">
        <v>1130</v>
      </c>
      <c r="U25" s="10">
        <v>167.1</v>
      </c>
      <c r="V25" s="7">
        <v>22</v>
      </c>
      <c r="W25" s="10">
        <v>112.2</v>
      </c>
      <c r="X25" s="7">
        <v>15</v>
      </c>
      <c r="Y25" s="10">
        <v>71.2</v>
      </c>
      <c r="Z25" s="7">
        <v>410</v>
      </c>
      <c r="AA25" s="10">
        <v>109.4</v>
      </c>
      <c r="AB25" s="7">
        <v>43</v>
      </c>
      <c r="AC25" s="10">
        <v>158.30000000000001</v>
      </c>
      <c r="AD25" s="7">
        <v>6988</v>
      </c>
      <c r="AE25" s="13">
        <v>149.1</v>
      </c>
    </row>
    <row r="26" spans="1:31" ht="15" customHeight="1" x14ac:dyDescent="0.35">
      <c r="A26" s="4" t="s">
        <v>23</v>
      </c>
      <c r="B26" s="7">
        <v>565</v>
      </c>
      <c r="C26" s="10">
        <v>157.9</v>
      </c>
      <c r="D26" s="7">
        <v>66</v>
      </c>
      <c r="E26" s="10">
        <v>61.7</v>
      </c>
      <c r="F26" s="7">
        <v>191</v>
      </c>
      <c r="G26" s="10">
        <v>122.4</v>
      </c>
      <c r="H26" s="7">
        <v>469</v>
      </c>
      <c r="I26" s="10">
        <v>145.4</v>
      </c>
      <c r="J26" s="7">
        <v>281</v>
      </c>
      <c r="K26" s="10">
        <v>106.6</v>
      </c>
      <c r="L26" s="7">
        <v>610</v>
      </c>
      <c r="M26" s="10">
        <v>124.6</v>
      </c>
      <c r="N26" s="7">
        <v>2118</v>
      </c>
      <c r="O26" s="10">
        <v>211.1</v>
      </c>
      <c r="P26" s="7">
        <v>343</v>
      </c>
      <c r="Q26" s="10">
        <v>111.6</v>
      </c>
      <c r="R26" s="7">
        <v>942</v>
      </c>
      <c r="S26" s="10">
        <v>161.6</v>
      </c>
      <c r="T26" s="7">
        <v>1047</v>
      </c>
      <c r="U26" s="10">
        <v>154.4</v>
      </c>
      <c r="V26" s="7">
        <v>31</v>
      </c>
      <c r="W26" s="10">
        <v>152.9</v>
      </c>
      <c r="X26" s="7">
        <v>16</v>
      </c>
      <c r="Y26" s="10">
        <v>79.400000000000006</v>
      </c>
      <c r="Z26" s="7">
        <v>542</v>
      </c>
      <c r="AA26" s="10">
        <v>144.4</v>
      </c>
      <c r="AB26" s="7">
        <v>32</v>
      </c>
      <c r="AC26" s="10">
        <v>115.1</v>
      </c>
      <c r="AD26" s="7">
        <v>7284</v>
      </c>
      <c r="AE26" s="13">
        <v>154.19999999999999</v>
      </c>
    </row>
    <row r="27" spans="1:31" ht="15" customHeight="1" x14ac:dyDescent="0.35">
      <c r="A27" s="4" t="s">
        <v>24</v>
      </c>
      <c r="B27" s="7">
        <v>601</v>
      </c>
      <c r="C27" s="10">
        <v>165.6</v>
      </c>
      <c r="D27" s="7">
        <v>79</v>
      </c>
      <c r="E27" s="10">
        <v>69.7</v>
      </c>
      <c r="F27" s="7">
        <v>252</v>
      </c>
      <c r="G27" s="10">
        <v>159.4</v>
      </c>
      <c r="H27" s="7">
        <v>601</v>
      </c>
      <c r="I27" s="10">
        <v>183.9</v>
      </c>
      <c r="J27" s="7">
        <v>280</v>
      </c>
      <c r="K27" s="10">
        <v>105.4</v>
      </c>
      <c r="L27" s="7">
        <v>634</v>
      </c>
      <c r="M27" s="10">
        <v>129.6</v>
      </c>
      <c r="N27" s="7">
        <v>2294</v>
      </c>
      <c r="O27" s="10">
        <v>230.7</v>
      </c>
      <c r="P27" s="7">
        <v>382</v>
      </c>
      <c r="Q27" s="10">
        <v>125.2</v>
      </c>
      <c r="R27" s="7">
        <v>1014</v>
      </c>
      <c r="S27" s="10">
        <v>171.6</v>
      </c>
      <c r="T27" s="7">
        <v>1205</v>
      </c>
      <c r="U27" s="10">
        <v>179.6</v>
      </c>
      <c r="V27" s="7">
        <v>49</v>
      </c>
      <c r="W27" s="10">
        <v>227.9</v>
      </c>
      <c r="X27" s="7">
        <v>22</v>
      </c>
      <c r="Y27" s="10">
        <v>106.1</v>
      </c>
      <c r="Z27" s="7">
        <v>491</v>
      </c>
      <c r="AA27" s="10">
        <v>129.4</v>
      </c>
      <c r="AB27" s="7">
        <v>19</v>
      </c>
      <c r="AC27" s="10">
        <v>67.3</v>
      </c>
      <c r="AD27" s="7">
        <v>7955</v>
      </c>
      <c r="AE27" s="13">
        <v>167.5</v>
      </c>
    </row>
    <row r="28" spans="1:31" ht="15" customHeight="1" x14ac:dyDescent="0.35">
      <c r="A28" s="4" t="s">
        <v>25</v>
      </c>
      <c r="B28" s="7">
        <v>500</v>
      </c>
      <c r="C28" s="10">
        <v>136.69999999999999</v>
      </c>
      <c r="D28" s="7">
        <v>92</v>
      </c>
      <c r="E28" s="10">
        <v>82.1</v>
      </c>
      <c r="F28" s="7">
        <v>219</v>
      </c>
      <c r="G28" s="10">
        <v>138.80000000000001</v>
      </c>
      <c r="H28" s="7">
        <v>669</v>
      </c>
      <c r="I28" s="10">
        <v>202.2</v>
      </c>
      <c r="J28" s="7">
        <v>284</v>
      </c>
      <c r="K28" s="10">
        <v>104.6</v>
      </c>
      <c r="L28" s="7">
        <v>752</v>
      </c>
      <c r="M28" s="10">
        <v>152.5</v>
      </c>
      <c r="N28" s="7">
        <v>2434</v>
      </c>
      <c r="O28" s="10">
        <v>242.4</v>
      </c>
      <c r="P28" s="7">
        <v>495</v>
      </c>
      <c r="Q28" s="10">
        <v>157.6</v>
      </c>
      <c r="R28" s="7">
        <v>1080</v>
      </c>
      <c r="S28" s="10">
        <v>179.1</v>
      </c>
      <c r="T28" s="7">
        <v>1202</v>
      </c>
      <c r="U28" s="10">
        <v>177.7</v>
      </c>
      <c r="V28" s="7">
        <v>43</v>
      </c>
      <c r="W28" s="10">
        <v>210.2</v>
      </c>
      <c r="X28" s="7">
        <v>23</v>
      </c>
      <c r="Y28" s="10">
        <v>119.9</v>
      </c>
      <c r="Z28" s="7">
        <v>502</v>
      </c>
      <c r="AA28" s="10">
        <v>131.4</v>
      </c>
      <c r="AB28" s="7">
        <v>51</v>
      </c>
      <c r="AC28" s="10">
        <v>179.4</v>
      </c>
      <c r="AD28" s="7">
        <v>8374</v>
      </c>
      <c r="AE28" s="13">
        <v>174.7</v>
      </c>
    </row>
    <row r="29" spans="1:31" ht="15" customHeight="1" x14ac:dyDescent="0.35">
      <c r="A29" s="4" t="s">
        <v>26</v>
      </c>
      <c r="B29" s="7">
        <v>506</v>
      </c>
      <c r="C29" s="10">
        <v>137.30000000000001</v>
      </c>
      <c r="D29" s="7">
        <v>105</v>
      </c>
      <c r="E29" s="10">
        <v>90.7</v>
      </c>
      <c r="F29" s="7">
        <v>246</v>
      </c>
      <c r="G29" s="10">
        <v>154.1</v>
      </c>
      <c r="H29" s="7">
        <v>669</v>
      </c>
      <c r="I29" s="10">
        <v>195.1</v>
      </c>
      <c r="J29" s="7">
        <v>291</v>
      </c>
      <c r="K29" s="10">
        <v>106.1</v>
      </c>
      <c r="L29" s="7">
        <v>750</v>
      </c>
      <c r="M29" s="10">
        <v>150.19999999999999</v>
      </c>
      <c r="N29" s="7">
        <v>2546</v>
      </c>
      <c r="O29" s="10">
        <v>252.9</v>
      </c>
      <c r="P29" s="7">
        <v>516</v>
      </c>
      <c r="Q29" s="10">
        <v>160.30000000000001</v>
      </c>
      <c r="R29" s="7">
        <v>1135</v>
      </c>
      <c r="S29" s="10">
        <v>190.4</v>
      </c>
      <c r="T29" s="7">
        <v>1332</v>
      </c>
      <c r="U29" s="10">
        <v>193.8</v>
      </c>
      <c r="V29" s="7">
        <v>34</v>
      </c>
      <c r="W29" s="10">
        <v>160.6</v>
      </c>
      <c r="X29" s="7">
        <v>28</v>
      </c>
      <c r="Y29" s="10">
        <v>136.80000000000001</v>
      </c>
      <c r="Z29" s="7">
        <v>526</v>
      </c>
      <c r="AA29" s="10">
        <v>136.5</v>
      </c>
      <c r="AB29" s="7">
        <v>58</v>
      </c>
      <c r="AC29" s="10">
        <v>202.6</v>
      </c>
      <c r="AD29" s="7">
        <v>8780</v>
      </c>
      <c r="AE29" s="13">
        <v>181.4</v>
      </c>
    </row>
    <row r="30" spans="1:31" ht="15" customHeight="1" x14ac:dyDescent="0.35">
      <c r="A30" s="4" t="s">
        <v>27</v>
      </c>
      <c r="B30" s="7">
        <v>556</v>
      </c>
      <c r="C30" s="10">
        <v>148.4</v>
      </c>
      <c r="D30" s="7">
        <v>121</v>
      </c>
      <c r="E30" s="10">
        <v>102.6</v>
      </c>
      <c r="F30" s="7">
        <v>245</v>
      </c>
      <c r="G30" s="10">
        <v>149.6</v>
      </c>
      <c r="H30" s="7">
        <v>631</v>
      </c>
      <c r="I30" s="10">
        <v>179.7</v>
      </c>
      <c r="J30" s="7">
        <v>285</v>
      </c>
      <c r="K30" s="10">
        <v>101.6</v>
      </c>
      <c r="L30" s="7">
        <v>733</v>
      </c>
      <c r="M30" s="10">
        <v>143.6</v>
      </c>
      <c r="N30" s="7">
        <v>2576</v>
      </c>
      <c r="O30" s="10">
        <v>254.2</v>
      </c>
      <c r="P30" s="7">
        <v>522</v>
      </c>
      <c r="Q30" s="10">
        <v>162.9</v>
      </c>
      <c r="R30" s="7">
        <v>1077</v>
      </c>
      <c r="S30" s="10">
        <v>176.7</v>
      </c>
      <c r="T30" s="7">
        <v>1472</v>
      </c>
      <c r="U30" s="10">
        <v>209.5</v>
      </c>
      <c r="V30" s="7">
        <v>42</v>
      </c>
      <c r="W30" s="10">
        <v>185.4</v>
      </c>
      <c r="X30" s="7">
        <v>21</v>
      </c>
      <c r="Y30" s="10">
        <v>93.3</v>
      </c>
      <c r="Z30" s="7">
        <v>489</v>
      </c>
      <c r="AA30" s="10">
        <v>126.5</v>
      </c>
      <c r="AB30" s="7">
        <v>41</v>
      </c>
      <c r="AC30" s="10">
        <v>138</v>
      </c>
      <c r="AD30" s="7">
        <v>8848</v>
      </c>
      <c r="AE30" s="13">
        <v>179.8</v>
      </c>
    </row>
    <row r="31" spans="1:31" ht="15" customHeight="1" x14ac:dyDescent="0.35">
      <c r="A31" s="4" t="s">
        <v>28</v>
      </c>
      <c r="B31" s="7">
        <v>639</v>
      </c>
      <c r="C31" s="10">
        <v>170</v>
      </c>
      <c r="D31" s="7">
        <v>139</v>
      </c>
      <c r="E31" s="10">
        <v>116.5</v>
      </c>
      <c r="F31" s="7">
        <v>265</v>
      </c>
      <c r="G31" s="10">
        <v>162.1</v>
      </c>
      <c r="H31" s="7">
        <v>554</v>
      </c>
      <c r="I31" s="10">
        <v>159.30000000000001</v>
      </c>
      <c r="J31" s="7">
        <v>240</v>
      </c>
      <c r="K31" s="10">
        <v>84.3</v>
      </c>
      <c r="L31" s="7">
        <v>712</v>
      </c>
      <c r="M31" s="10">
        <v>137.4</v>
      </c>
      <c r="N31" s="7">
        <v>2550</v>
      </c>
      <c r="O31" s="10">
        <v>249.2</v>
      </c>
      <c r="P31" s="7">
        <v>577</v>
      </c>
      <c r="Q31" s="10">
        <v>176.5</v>
      </c>
      <c r="R31" s="7">
        <v>1031</v>
      </c>
      <c r="S31" s="10">
        <v>166.9</v>
      </c>
      <c r="T31" s="7">
        <v>1420</v>
      </c>
      <c r="U31" s="10">
        <v>200.6</v>
      </c>
      <c r="V31" s="7">
        <v>63</v>
      </c>
      <c r="W31" s="10">
        <v>289</v>
      </c>
      <c r="X31" s="7">
        <v>20</v>
      </c>
      <c r="Y31" s="10">
        <v>91.4</v>
      </c>
      <c r="Z31" s="7">
        <v>632</v>
      </c>
      <c r="AA31" s="10">
        <v>159.30000000000001</v>
      </c>
      <c r="AB31" s="7">
        <v>18</v>
      </c>
      <c r="AC31" s="10">
        <v>63.7</v>
      </c>
      <c r="AD31" s="7">
        <v>8895</v>
      </c>
      <c r="AE31" s="13">
        <v>179.1</v>
      </c>
    </row>
    <row r="32" spans="1:31" ht="15" customHeight="1" x14ac:dyDescent="0.35">
      <c r="A32" s="4" t="s">
        <v>29</v>
      </c>
      <c r="B32" s="7">
        <v>585</v>
      </c>
      <c r="C32" s="10">
        <v>155.1</v>
      </c>
      <c r="D32" s="7">
        <v>129</v>
      </c>
      <c r="E32" s="10">
        <v>105.6</v>
      </c>
      <c r="F32" s="7">
        <v>249</v>
      </c>
      <c r="G32" s="10">
        <v>150.80000000000001</v>
      </c>
      <c r="H32" s="7">
        <v>633</v>
      </c>
      <c r="I32" s="10">
        <v>182.8</v>
      </c>
      <c r="J32" s="7">
        <v>275</v>
      </c>
      <c r="K32" s="10">
        <v>96.1</v>
      </c>
      <c r="L32" s="7">
        <v>846</v>
      </c>
      <c r="M32" s="10">
        <v>159.9</v>
      </c>
      <c r="N32" s="7">
        <v>2793</v>
      </c>
      <c r="O32" s="10">
        <v>269.10000000000002</v>
      </c>
      <c r="P32" s="7">
        <v>490</v>
      </c>
      <c r="Q32" s="10">
        <v>148.9</v>
      </c>
      <c r="R32" s="7">
        <v>999</v>
      </c>
      <c r="S32" s="10">
        <v>161.6</v>
      </c>
      <c r="T32" s="7">
        <v>1346</v>
      </c>
      <c r="U32" s="10">
        <v>187.9</v>
      </c>
      <c r="V32" s="7">
        <v>45</v>
      </c>
      <c r="W32" s="10">
        <v>195.4</v>
      </c>
      <c r="X32" s="7">
        <v>36</v>
      </c>
      <c r="Y32" s="10">
        <v>163.80000000000001</v>
      </c>
      <c r="Z32" s="7">
        <v>539</v>
      </c>
      <c r="AA32" s="10">
        <v>135</v>
      </c>
      <c r="AB32" s="7">
        <v>48</v>
      </c>
      <c r="AC32" s="10">
        <v>167.2</v>
      </c>
      <c r="AD32" s="7">
        <v>9056</v>
      </c>
      <c r="AE32" s="13">
        <v>180.5</v>
      </c>
    </row>
    <row r="33" spans="1:31" ht="15" customHeight="1" x14ac:dyDescent="0.35">
      <c r="A33" s="4" t="s">
        <v>30</v>
      </c>
      <c r="B33" s="7">
        <v>540</v>
      </c>
      <c r="C33" s="10">
        <v>141.19999999999999</v>
      </c>
      <c r="D33" s="7">
        <v>131</v>
      </c>
      <c r="E33" s="10">
        <v>104.2</v>
      </c>
      <c r="F33" s="7">
        <v>295</v>
      </c>
      <c r="G33" s="10">
        <v>175.6</v>
      </c>
      <c r="H33" s="7">
        <v>548</v>
      </c>
      <c r="I33" s="10">
        <v>155.69999999999999</v>
      </c>
      <c r="J33" s="7">
        <v>277</v>
      </c>
      <c r="K33" s="10">
        <v>95.2</v>
      </c>
      <c r="L33" s="7">
        <v>852</v>
      </c>
      <c r="M33" s="10">
        <v>160.4</v>
      </c>
      <c r="N33" s="7">
        <v>2937</v>
      </c>
      <c r="O33" s="10">
        <v>280.60000000000002</v>
      </c>
      <c r="P33" s="7">
        <v>446</v>
      </c>
      <c r="Q33" s="10">
        <v>135</v>
      </c>
      <c r="R33" s="7">
        <v>909</v>
      </c>
      <c r="S33" s="10">
        <v>146.69999999999999</v>
      </c>
      <c r="T33" s="7">
        <v>1571</v>
      </c>
      <c r="U33" s="10">
        <v>217.1</v>
      </c>
      <c r="V33" s="7">
        <v>53</v>
      </c>
      <c r="W33" s="10">
        <v>227.8</v>
      </c>
      <c r="X33" s="7">
        <v>23</v>
      </c>
      <c r="Y33" s="10">
        <v>109.3</v>
      </c>
      <c r="Z33" s="7">
        <v>586</v>
      </c>
      <c r="AA33" s="10">
        <v>146.80000000000001</v>
      </c>
      <c r="AB33" s="7">
        <v>59</v>
      </c>
      <c r="AC33" s="10">
        <v>194.8</v>
      </c>
      <c r="AD33" s="7">
        <v>9259</v>
      </c>
      <c r="AE33" s="13">
        <v>183.2</v>
      </c>
    </row>
    <row r="34" spans="1:31" ht="15" customHeight="1" x14ac:dyDescent="0.35">
      <c r="A34" s="4" t="s">
        <v>31</v>
      </c>
      <c r="B34" s="7">
        <v>631</v>
      </c>
      <c r="C34" s="10">
        <v>165.1</v>
      </c>
      <c r="D34" s="7">
        <v>145</v>
      </c>
      <c r="E34" s="10">
        <v>116.7</v>
      </c>
      <c r="F34" s="7">
        <v>317</v>
      </c>
      <c r="G34" s="10">
        <v>190.2</v>
      </c>
      <c r="H34" s="7">
        <v>487</v>
      </c>
      <c r="I34" s="10">
        <v>136.19999999999999</v>
      </c>
      <c r="J34" s="7">
        <v>284</v>
      </c>
      <c r="K34" s="10">
        <v>99.1</v>
      </c>
      <c r="L34" s="7">
        <v>962</v>
      </c>
      <c r="M34" s="10">
        <v>179.7</v>
      </c>
      <c r="N34" s="7">
        <v>2709</v>
      </c>
      <c r="O34" s="10">
        <v>259.89999999999998</v>
      </c>
      <c r="P34" s="7">
        <v>383</v>
      </c>
      <c r="Q34" s="10">
        <v>113.7</v>
      </c>
      <c r="R34" s="7">
        <v>1019</v>
      </c>
      <c r="S34" s="10">
        <v>161.5</v>
      </c>
      <c r="T34" s="7">
        <v>1521</v>
      </c>
      <c r="U34" s="10">
        <v>209.6</v>
      </c>
      <c r="V34" s="7">
        <v>52</v>
      </c>
      <c r="W34" s="10">
        <v>242.6</v>
      </c>
      <c r="X34" s="7">
        <v>32</v>
      </c>
      <c r="Y34" s="10">
        <v>141.1</v>
      </c>
      <c r="Z34" s="7">
        <v>481</v>
      </c>
      <c r="AA34" s="10">
        <v>118.1</v>
      </c>
      <c r="AB34" s="7">
        <v>49</v>
      </c>
      <c r="AC34" s="10">
        <v>160.19999999999999</v>
      </c>
      <c r="AD34" s="7">
        <v>9120</v>
      </c>
      <c r="AE34" s="13">
        <v>179.7</v>
      </c>
    </row>
    <row r="35" spans="1:31" ht="15" customHeight="1" x14ac:dyDescent="0.35">
      <c r="A35" s="4" t="s">
        <v>32</v>
      </c>
      <c r="B35" s="7">
        <v>584</v>
      </c>
      <c r="C35" s="10">
        <v>151.6</v>
      </c>
      <c r="D35" s="7">
        <v>124</v>
      </c>
      <c r="E35" s="10">
        <v>96.3</v>
      </c>
      <c r="F35" s="7">
        <v>245</v>
      </c>
      <c r="G35" s="10">
        <v>149.69999999999999</v>
      </c>
      <c r="H35" s="7">
        <v>515</v>
      </c>
      <c r="I35" s="10">
        <v>144.30000000000001</v>
      </c>
      <c r="J35" s="7">
        <v>257</v>
      </c>
      <c r="K35" s="10">
        <v>88.9</v>
      </c>
      <c r="L35" s="7">
        <v>812</v>
      </c>
      <c r="M35" s="10">
        <v>149.4</v>
      </c>
      <c r="N35" s="7">
        <v>2631</v>
      </c>
      <c r="O35" s="10">
        <v>251</v>
      </c>
      <c r="P35" s="7">
        <v>474</v>
      </c>
      <c r="Q35" s="10">
        <v>138.6</v>
      </c>
      <c r="R35" s="7">
        <v>1097</v>
      </c>
      <c r="S35" s="10">
        <v>172.6</v>
      </c>
      <c r="T35" s="7">
        <v>1450</v>
      </c>
      <c r="U35" s="10">
        <v>195.6</v>
      </c>
      <c r="V35" s="7">
        <v>36</v>
      </c>
      <c r="W35" s="10">
        <v>158.4</v>
      </c>
      <c r="X35" s="7">
        <v>28</v>
      </c>
      <c r="Y35" s="10">
        <v>117.6</v>
      </c>
      <c r="Z35" s="7">
        <v>494</v>
      </c>
      <c r="AA35" s="10">
        <v>120.8</v>
      </c>
      <c r="AB35" s="7">
        <v>35</v>
      </c>
      <c r="AC35" s="10">
        <v>116.6</v>
      </c>
      <c r="AD35" s="7">
        <v>8837</v>
      </c>
      <c r="AE35" s="13">
        <v>172.5</v>
      </c>
    </row>
    <row r="36" spans="1:31" ht="15" customHeight="1" x14ac:dyDescent="0.35">
      <c r="A36" s="4" t="s">
        <v>33</v>
      </c>
      <c r="B36" s="7">
        <v>586</v>
      </c>
      <c r="C36" s="10">
        <v>155</v>
      </c>
      <c r="D36" s="7">
        <v>129</v>
      </c>
      <c r="E36" s="10">
        <v>102.2</v>
      </c>
      <c r="F36" s="7">
        <v>276</v>
      </c>
      <c r="G36" s="10">
        <v>169.3</v>
      </c>
      <c r="H36" s="7">
        <v>594</v>
      </c>
      <c r="I36" s="10">
        <v>161.9</v>
      </c>
      <c r="J36" s="7">
        <v>291</v>
      </c>
      <c r="K36" s="10">
        <v>98.3</v>
      </c>
      <c r="L36" s="7">
        <v>837</v>
      </c>
      <c r="M36" s="10">
        <v>152.30000000000001</v>
      </c>
      <c r="N36" s="7">
        <v>2866</v>
      </c>
      <c r="O36" s="10">
        <v>270.5</v>
      </c>
      <c r="P36" s="7">
        <v>392</v>
      </c>
      <c r="Q36" s="10">
        <v>112.4</v>
      </c>
      <c r="R36" s="7">
        <v>1259</v>
      </c>
      <c r="S36" s="10">
        <v>196.7</v>
      </c>
      <c r="T36" s="7">
        <v>1509</v>
      </c>
      <c r="U36" s="10">
        <v>199.3</v>
      </c>
      <c r="V36" s="7">
        <v>36</v>
      </c>
      <c r="W36" s="10">
        <v>157.19999999999999</v>
      </c>
      <c r="X36" s="7">
        <v>26</v>
      </c>
      <c r="Y36" s="10">
        <v>107</v>
      </c>
      <c r="Z36" s="7">
        <v>518</v>
      </c>
      <c r="AA36" s="10">
        <v>126.1</v>
      </c>
      <c r="AB36" s="7">
        <v>38</v>
      </c>
      <c r="AC36" s="10">
        <v>128.80000000000001</v>
      </c>
      <c r="AD36" s="7">
        <v>9389</v>
      </c>
      <c r="AE36" s="13">
        <v>181.4</v>
      </c>
    </row>
    <row r="37" spans="1:31" ht="15" customHeight="1" x14ac:dyDescent="0.35">
      <c r="A37" s="4" t="s">
        <v>34</v>
      </c>
      <c r="B37" s="7">
        <v>716</v>
      </c>
      <c r="C37" s="10">
        <v>187.3</v>
      </c>
      <c r="D37" s="7">
        <v>127</v>
      </c>
      <c r="E37" s="10">
        <v>99.7</v>
      </c>
      <c r="F37" s="7">
        <v>238</v>
      </c>
      <c r="G37" s="10">
        <v>141.4</v>
      </c>
      <c r="H37" s="7">
        <v>582</v>
      </c>
      <c r="I37" s="10">
        <v>159</v>
      </c>
      <c r="J37" s="7">
        <v>278</v>
      </c>
      <c r="K37" s="10">
        <v>93.4</v>
      </c>
      <c r="L37" s="7">
        <v>867</v>
      </c>
      <c r="M37" s="10">
        <v>155.80000000000001</v>
      </c>
      <c r="N37" s="7">
        <v>3135</v>
      </c>
      <c r="O37" s="10">
        <v>296.2</v>
      </c>
      <c r="P37" s="7">
        <v>475</v>
      </c>
      <c r="Q37" s="10">
        <v>137.4</v>
      </c>
      <c r="R37" s="7">
        <v>1324</v>
      </c>
      <c r="S37" s="10">
        <v>205.5</v>
      </c>
      <c r="T37" s="7">
        <v>1606</v>
      </c>
      <c r="U37" s="10">
        <v>206.5</v>
      </c>
      <c r="V37" s="7">
        <v>33</v>
      </c>
      <c r="W37" s="10">
        <v>152.80000000000001</v>
      </c>
      <c r="X37" s="7">
        <v>23</v>
      </c>
      <c r="Y37" s="10">
        <v>94.3</v>
      </c>
      <c r="Z37" s="7">
        <v>556</v>
      </c>
      <c r="AA37" s="10">
        <v>135.4</v>
      </c>
      <c r="AB37" s="7">
        <v>37</v>
      </c>
      <c r="AC37" s="10">
        <v>129.30000000000001</v>
      </c>
      <c r="AD37" s="7">
        <v>10046</v>
      </c>
      <c r="AE37" s="13">
        <v>192.3</v>
      </c>
    </row>
    <row r="38" spans="1:31" ht="15" customHeight="1" x14ac:dyDescent="0.35">
      <c r="A38" s="4" t="s">
        <v>35</v>
      </c>
      <c r="B38" s="7">
        <v>649</v>
      </c>
      <c r="C38" s="10">
        <v>169.5</v>
      </c>
      <c r="D38" s="7">
        <v>105</v>
      </c>
      <c r="E38" s="10">
        <v>83.7</v>
      </c>
      <c r="F38" s="7">
        <v>255</v>
      </c>
      <c r="G38" s="10">
        <v>149.30000000000001</v>
      </c>
      <c r="H38" s="7">
        <v>571</v>
      </c>
      <c r="I38" s="10">
        <v>154.69999999999999</v>
      </c>
      <c r="J38" s="7">
        <v>394</v>
      </c>
      <c r="K38" s="10">
        <v>129.19999999999999</v>
      </c>
      <c r="L38" s="7">
        <v>953</v>
      </c>
      <c r="M38" s="10">
        <v>168</v>
      </c>
      <c r="N38" s="7">
        <v>3228</v>
      </c>
      <c r="O38" s="10">
        <v>302.39999999999998</v>
      </c>
      <c r="P38" s="7">
        <v>566</v>
      </c>
      <c r="Q38" s="10">
        <v>163.30000000000001</v>
      </c>
      <c r="R38" s="7">
        <v>1487</v>
      </c>
      <c r="S38" s="10">
        <v>228.2</v>
      </c>
      <c r="T38" s="7">
        <v>1580</v>
      </c>
      <c r="U38" s="10">
        <v>203.5</v>
      </c>
      <c r="V38" s="7">
        <v>37</v>
      </c>
      <c r="W38" s="10">
        <v>153.5</v>
      </c>
      <c r="X38" s="7">
        <v>22</v>
      </c>
      <c r="Y38" s="10">
        <v>91.2</v>
      </c>
      <c r="Z38" s="7">
        <v>477</v>
      </c>
      <c r="AA38" s="10">
        <v>113.8</v>
      </c>
      <c r="AB38" s="7">
        <v>37</v>
      </c>
      <c r="AC38" s="10">
        <v>121.2</v>
      </c>
      <c r="AD38" s="7">
        <v>10417</v>
      </c>
      <c r="AE38" s="13">
        <v>197.6</v>
      </c>
    </row>
    <row r="39" spans="1:31" ht="15" customHeight="1" x14ac:dyDescent="0.35">
      <c r="A39" s="4" t="s">
        <v>36</v>
      </c>
      <c r="B39" s="7">
        <v>727</v>
      </c>
      <c r="C39" s="10">
        <v>190.1</v>
      </c>
      <c r="D39" s="7">
        <v>113</v>
      </c>
      <c r="E39" s="10">
        <v>92</v>
      </c>
      <c r="F39" s="7">
        <v>193</v>
      </c>
      <c r="G39" s="10">
        <v>122.3</v>
      </c>
      <c r="H39" s="7">
        <v>609</v>
      </c>
      <c r="I39" s="10">
        <v>164.5</v>
      </c>
      <c r="J39" s="7">
        <v>373</v>
      </c>
      <c r="K39" s="10">
        <v>123.7</v>
      </c>
      <c r="L39" s="7">
        <v>917</v>
      </c>
      <c r="M39" s="10">
        <v>160.6</v>
      </c>
      <c r="N39" s="7">
        <v>3406</v>
      </c>
      <c r="O39" s="10">
        <v>314.89999999999998</v>
      </c>
      <c r="P39" s="7">
        <v>559</v>
      </c>
      <c r="Q39" s="10">
        <v>158</v>
      </c>
      <c r="R39" s="7">
        <v>1648</v>
      </c>
      <c r="S39" s="10">
        <v>255.6</v>
      </c>
      <c r="T39" s="7">
        <v>1783</v>
      </c>
      <c r="U39" s="10">
        <v>224.7</v>
      </c>
      <c r="V39" s="7">
        <v>41</v>
      </c>
      <c r="W39" s="10">
        <v>164.3</v>
      </c>
      <c r="X39" s="7">
        <v>18</v>
      </c>
      <c r="Y39" s="10">
        <v>75.2</v>
      </c>
      <c r="Z39" s="7">
        <v>582</v>
      </c>
      <c r="AA39" s="10">
        <v>137.80000000000001</v>
      </c>
      <c r="AB39" s="7">
        <v>31</v>
      </c>
      <c r="AC39" s="10">
        <v>106.5</v>
      </c>
      <c r="AD39" s="7">
        <v>11040</v>
      </c>
      <c r="AE39" s="13">
        <v>207.7</v>
      </c>
    </row>
    <row r="40" spans="1:31" ht="15" customHeight="1" x14ac:dyDescent="0.35">
      <c r="A40" s="4" t="s">
        <v>37</v>
      </c>
      <c r="B40" s="7">
        <v>717</v>
      </c>
      <c r="C40" s="10">
        <v>181.8</v>
      </c>
      <c r="D40" s="7">
        <v>124</v>
      </c>
      <c r="E40" s="10">
        <v>94.9</v>
      </c>
      <c r="F40" s="7">
        <v>214</v>
      </c>
      <c r="G40" s="10">
        <v>131.6</v>
      </c>
      <c r="H40" s="7">
        <v>621</v>
      </c>
      <c r="I40" s="10">
        <v>164</v>
      </c>
      <c r="J40" s="7">
        <v>372</v>
      </c>
      <c r="K40" s="10">
        <v>123.1</v>
      </c>
      <c r="L40" s="7">
        <v>944</v>
      </c>
      <c r="M40" s="10">
        <v>165.9</v>
      </c>
      <c r="N40" s="7">
        <v>3310</v>
      </c>
      <c r="O40" s="10">
        <v>304.8</v>
      </c>
      <c r="P40" s="7">
        <v>557</v>
      </c>
      <c r="Q40" s="10">
        <v>154.6</v>
      </c>
      <c r="R40" s="7">
        <v>1624</v>
      </c>
      <c r="S40" s="10">
        <v>245.7</v>
      </c>
      <c r="T40" s="7">
        <v>1702</v>
      </c>
      <c r="U40" s="10">
        <v>213.2</v>
      </c>
      <c r="V40" s="7">
        <v>40</v>
      </c>
      <c r="W40" s="10">
        <v>164.9</v>
      </c>
      <c r="X40" s="7">
        <v>21</v>
      </c>
      <c r="Y40" s="10">
        <v>88</v>
      </c>
      <c r="Z40" s="7">
        <v>656</v>
      </c>
      <c r="AA40" s="10">
        <v>155.6</v>
      </c>
      <c r="AB40" s="7">
        <v>21</v>
      </c>
      <c r="AC40" s="10">
        <v>64.900000000000006</v>
      </c>
      <c r="AD40" s="7">
        <v>10985</v>
      </c>
      <c r="AE40" s="13">
        <v>204.6</v>
      </c>
    </row>
    <row r="41" spans="1:31" ht="15" customHeight="1" x14ac:dyDescent="0.35">
      <c r="A41" s="4" t="s">
        <v>38</v>
      </c>
      <c r="B41" s="7">
        <v>764</v>
      </c>
      <c r="C41" s="10">
        <v>197.3</v>
      </c>
      <c r="D41" s="7">
        <v>150</v>
      </c>
      <c r="E41" s="10">
        <v>110.6</v>
      </c>
      <c r="F41" s="7">
        <v>178</v>
      </c>
      <c r="G41" s="10">
        <v>106.3</v>
      </c>
      <c r="H41" s="7">
        <v>726</v>
      </c>
      <c r="I41" s="10">
        <v>188.4</v>
      </c>
      <c r="J41" s="7">
        <v>407</v>
      </c>
      <c r="K41" s="10">
        <v>133.9</v>
      </c>
      <c r="L41" s="7">
        <v>887</v>
      </c>
      <c r="M41" s="10">
        <v>154.9</v>
      </c>
      <c r="N41" s="7">
        <v>3018</v>
      </c>
      <c r="O41" s="10">
        <v>276.39999999999998</v>
      </c>
      <c r="P41" s="7">
        <v>532</v>
      </c>
      <c r="Q41" s="10">
        <v>145.6</v>
      </c>
      <c r="R41" s="7">
        <v>1526</v>
      </c>
      <c r="S41" s="10">
        <v>228.1</v>
      </c>
      <c r="T41" s="7">
        <v>1470</v>
      </c>
      <c r="U41" s="10">
        <v>182</v>
      </c>
      <c r="V41" s="7">
        <v>53</v>
      </c>
      <c r="W41" s="10">
        <v>214.1</v>
      </c>
      <c r="X41" s="7">
        <v>39</v>
      </c>
      <c r="Y41" s="10">
        <v>156.4</v>
      </c>
      <c r="Z41" s="7">
        <v>614</v>
      </c>
      <c r="AA41" s="10">
        <v>144.4</v>
      </c>
      <c r="AB41" s="7">
        <v>31</v>
      </c>
      <c r="AC41" s="10">
        <v>102.8</v>
      </c>
      <c r="AD41" s="7">
        <v>10450</v>
      </c>
      <c r="AE41" s="13">
        <v>193.5</v>
      </c>
    </row>
    <row r="42" spans="1:31" ht="15" customHeight="1" x14ac:dyDescent="0.35">
      <c r="A42" s="4" t="s">
        <v>39</v>
      </c>
      <c r="B42" s="7">
        <v>691</v>
      </c>
      <c r="C42" s="10">
        <v>178.4</v>
      </c>
      <c r="D42" s="7">
        <v>140</v>
      </c>
      <c r="E42" s="10">
        <v>103.2</v>
      </c>
      <c r="F42" s="7">
        <v>230</v>
      </c>
      <c r="G42" s="10">
        <v>136.80000000000001</v>
      </c>
      <c r="H42" s="7">
        <v>752</v>
      </c>
      <c r="I42" s="10">
        <v>195.8</v>
      </c>
      <c r="J42" s="7">
        <v>539</v>
      </c>
      <c r="K42" s="10">
        <v>174.6</v>
      </c>
      <c r="L42" s="7">
        <v>936</v>
      </c>
      <c r="M42" s="10">
        <v>161.80000000000001</v>
      </c>
      <c r="N42" s="7">
        <v>2879</v>
      </c>
      <c r="O42" s="10">
        <v>262.3</v>
      </c>
      <c r="P42" s="7">
        <v>524</v>
      </c>
      <c r="Q42" s="10">
        <v>142.5</v>
      </c>
      <c r="R42" s="7">
        <v>1708</v>
      </c>
      <c r="S42" s="10">
        <v>253.7</v>
      </c>
      <c r="T42" s="7">
        <v>1507</v>
      </c>
      <c r="U42" s="10">
        <v>185.3</v>
      </c>
      <c r="V42" s="7">
        <v>42</v>
      </c>
      <c r="W42" s="10">
        <v>171.2</v>
      </c>
      <c r="X42" s="7">
        <v>34</v>
      </c>
      <c r="Y42" s="10">
        <v>136.80000000000001</v>
      </c>
      <c r="Z42" s="7">
        <v>797</v>
      </c>
      <c r="AA42" s="10">
        <v>186.9</v>
      </c>
      <c r="AB42" s="7">
        <v>42</v>
      </c>
      <c r="AC42" s="10">
        <v>130.1</v>
      </c>
      <c r="AD42" s="7">
        <v>10885</v>
      </c>
      <c r="AE42" s="13">
        <v>200</v>
      </c>
    </row>
    <row r="43" spans="1:31" ht="15" customHeight="1" x14ac:dyDescent="0.35">
      <c r="A43" s="4" t="s">
        <v>40</v>
      </c>
      <c r="B43" s="7">
        <v>649</v>
      </c>
      <c r="C43" s="10">
        <v>162.4</v>
      </c>
      <c r="D43" s="7">
        <v>117</v>
      </c>
      <c r="E43" s="10">
        <v>86.1</v>
      </c>
      <c r="F43" s="7">
        <v>228</v>
      </c>
      <c r="G43" s="10">
        <v>134.80000000000001</v>
      </c>
      <c r="H43" s="7">
        <v>644</v>
      </c>
      <c r="I43" s="10">
        <v>164.9</v>
      </c>
      <c r="J43" s="7">
        <v>657</v>
      </c>
      <c r="K43" s="10">
        <v>208.2</v>
      </c>
      <c r="L43" s="7">
        <v>751</v>
      </c>
      <c r="M43" s="10">
        <v>128.30000000000001</v>
      </c>
      <c r="N43" s="7">
        <v>2620</v>
      </c>
      <c r="O43" s="10">
        <v>237.1</v>
      </c>
      <c r="P43" s="7">
        <v>581</v>
      </c>
      <c r="Q43" s="10">
        <v>160.80000000000001</v>
      </c>
      <c r="R43" s="7">
        <v>1413</v>
      </c>
      <c r="S43" s="10">
        <v>210.3</v>
      </c>
      <c r="T43" s="7">
        <v>1447</v>
      </c>
      <c r="U43" s="10">
        <v>176.3</v>
      </c>
      <c r="V43" s="7">
        <v>66</v>
      </c>
      <c r="W43" s="10">
        <v>256.7</v>
      </c>
      <c r="X43" s="7">
        <v>20</v>
      </c>
      <c r="Y43" s="10">
        <v>82.9</v>
      </c>
      <c r="Z43" s="7">
        <v>721</v>
      </c>
      <c r="AA43" s="10">
        <v>166.4</v>
      </c>
      <c r="AB43" s="7">
        <v>59</v>
      </c>
      <c r="AC43" s="10">
        <v>193.6</v>
      </c>
      <c r="AD43" s="7">
        <v>9997</v>
      </c>
      <c r="AE43" s="13">
        <v>182.6</v>
      </c>
    </row>
    <row r="44" spans="1:31" ht="15" customHeight="1" x14ac:dyDescent="0.35">
      <c r="A44" s="4" t="s">
        <v>41</v>
      </c>
      <c r="B44" s="7">
        <v>777</v>
      </c>
      <c r="C44" s="10">
        <v>195.3</v>
      </c>
      <c r="D44" s="7">
        <v>133</v>
      </c>
      <c r="E44" s="10">
        <v>99.1</v>
      </c>
      <c r="F44" s="7">
        <v>243</v>
      </c>
      <c r="G44" s="10">
        <v>141.5</v>
      </c>
      <c r="H44" s="7">
        <v>720</v>
      </c>
      <c r="I44" s="10">
        <v>186.3</v>
      </c>
      <c r="J44" s="7">
        <v>582</v>
      </c>
      <c r="K44" s="10">
        <v>187.2</v>
      </c>
      <c r="L44" s="7">
        <v>789</v>
      </c>
      <c r="M44" s="10">
        <v>134.1</v>
      </c>
      <c r="N44" s="7">
        <v>2992</v>
      </c>
      <c r="O44" s="10">
        <v>269.7</v>
      </c>
      <c r="P44" s="7">
        <v>591</v>
      </c>
      <c r="Q44" s="10">
        <v>159.69999999999999</v>
      </c>
      <c r="R44" s="7">
        <v>1624</v>
      </c>
      <c r="S44" s="10">
        <v>237.5</v>
      </c>
      <c r="T44" s="7">
        <v>1431</v>
      </c>
      <c r="U44" s="10">
        <v>173.1</v>
      </c>
      <c r="V44" s="7">
        <v>65</v>
      </c>
      <c r="W44" s="10">
        <v>253.3</v>
      </c>
      <c r="X44" s="7">
        <v>26</v>
      </c>
      <c r="Y44" s="10">
        <v>104.9</v>
      </c>
      <c r="Z44" s="7">
        <v>740</v>
      </c>
      <c r="AA44" s="10">
        <v>173.4</v>
      </c>
      <c r="AB44" s="7">
        <v>76</v>
      </c>
      <c r="AC44" s="10">
        <v>242.8</v>
      </c>
      <c r="AD44" s="7">
        <v>10824</v>
      </c>
      <c r="AE44" s="13">
        <v>196.3</v>
      </c>
    </row>
    <row r="45" spans="1:31" ht="15" customHeight="1" x14ac:dyDescent="0.35">
      <c r="A45" s="4" t="s">
        <v>42</v>
      </c>
      <c r="B45" s="7">
        <v>747</v>
      </c>
      <c r="C45" s="10">
        <v>185</v>
      </c>
      <c r="D45" s="7">
        <v>142</v>
      </c>
      <c r="E45" s="10">
        <v>104.9</v>
      </c>
      <c r="F45" s="7">
        <v>209</v>
      </c>
      <c r="G45" s="10">
        <v>124.7</v>
      </c>
      <c r="H45" s="7">
        <v>848</v>
      </c>
      <c r="I45" s="10">
        <v>218.9</v>
      </c>
      <c r="J45" s="7">
        <v>547</v>
      </c>
      <c r="K45" s="10">
        <v>175.5</v>
      </c>
      <c r="L45" s="7">
        <v>837</v>
      </c>
      <c r="M45" s="10">
        <v>140.80000000000001</v>
      </c>
      <c r="N45" s="7">
        <v>2792</v>
      </c>
      <c r="O45" s="10">
        <v>250.6</v>
      </c>
      <c r="P45" s="7">
        <v>615</v>
      </c>
      <c r="Q45" s="10">
        <v>164.7</v>
      </c>
      <c r="R45" s="7">
        <v>1452</v>
      </c>
      <c r="S45" s="10">
        <v>213.1</v>
      </c>
      <c r="T45" s="7">
        <v>1342</v>
      </c>
      <c r="U45" s="10">
        <v>160.80000000000001</v>
      </c>
      <c r="V45" s="7">
        <v>43</v>
      </c>
      <c r="W45" s="10">
        <v>173.1</v>
      </c>
      <c r="X45" s="7">
        <v>25</v>
      </c>
      <c r="Y45" s="10">
        <v>103.7</v>
      </c>
      <c r="Z45" s="7">
        <v>715</v>
      </c>
      <c r="AA45" s="10">
        <v>165.5</v>
      </c>
      <c r="AB45" s="7">
        <v>94</v>
      </c>
      <c r="AC45" s="10">
        <v>299</v>
      </c>
      <c r="AD45" s="7">
        <v>10441</v>
      </c>
      <c r="AE45" s="13">
        <v>188.2</v>
      </c>
    </row>
    <row r="46" spans="1:31" ht="15" customHeight="1" x14ac:dyDescent="0.35">
      <c r="A46" s="4" t="s">
        <v>43</v>
      </c>
      <c r="B46" s="7">
        <v>746</v>
      </c>
      <c r="C46" s="10">
        <v>182.4</v>
      </c>
      <c r="D46" s="7">
        <v>125</v>
      </c>
      <c r="E46" s="10">
        <v>88.4</v>
      </c>
      <c r="F46" s="7">
        <v>236</v>
      </c>
      <c r="G46" s="10">
        <v>135.1</v>
      </c>
      <c r="H46" s="7">
        <v>918</v>
      </c>
      <c r="I46" s="10">
        <v>234.6</v>
      </c>
      <c r="J46" s="7">
        <v>564</v>
      </c>
      <c r="K46" s="10">
        <v>179.6</v>
      </c>
      <c r="L46" s="7">
        <v>803</v>
      </c>
      <c r="M46" s="10">
        <v>133.5</v>
      </c>
      <c r="N46" s="7">
        <v>2520</v>
      </c>
      <c r="O46" s="10">
        <v>223.1</v>
      </c>
      <c r="P46" s="7">
        <v>586</v>
      </c>
      <c r="Q46" s="10">
        <v>157.5</v>
      </c>
      <c r="R46" s="7">
        <v>1495</v>
      </c>
      <c r="S46" s="10">
        <v>218</v>
      </c>
      <c r="T46" s="7">
        <v>1271</v>
      </c>
      <c r="U46" s="10">
        <v>150.1</v>
      </c>
      <c r="V46" s="7">
        <v>54</v>
      </c>
      <c r="W46" s="10">
        <v>206.4</v>
      </c>
      <c r="X46" s="7">
        <v>17</v>
      </c>
      <c r="Y46" s="10">
        <v>70.099999999999994</v>
      </c>
      <c r="Z46" s="7">
        <v>616</v>
      </c>
      <c r="AA46" s="10">
        <v>141.19999999999999</v>
      </c>
      <c r="AB46" s="7">
        <v>92</v>
      </c>
      <c r="AC46" s="10">
        <v>335.5</v>
      </c>
      <c r="AD46" s="7">
        <v>10087</v>
      </c>
      <c r="AE46" s="13">
        <v>180.4</v>
      </c>
    </row>
  </sheetData>
  <mergeCells count="15">
    <mergeCell ref="V3:W3"/>
    <mergeCell ref="X3:Y3"/>
    <mergeCell ref="Z3:AA3"/>
    <mergeCell ref="AB3:AC3"/>
    <mergeCell ref="AD3:AE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Table 1</vt:lpstr>
      <vt:lpstr>Table 2</vt:lpstr>
      <vt:lpstr>Table 3</vt:lpstr>
      <vt:lpstr>Table 4</vt:lpstr>
      <vt:lpstr>Table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morbidity</dc:creator>
  <cp:lastModifiedBy>Scott Kilgariff</cp:lastModifiedBy>
  <dcterms:created xsi:type="dcterms:W3CDTF">2025-02-21T12:25:07Z</dcterms:created>
  <dcterms:modified xsi:type="dcterms:W3CDTF">2025-03-06T12:14:08Z</dcterms:modified>
</cp:coreProperties>
</file>