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5" activeTab="9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K2M" sheetId="5" r:id="rId5"/>
    <sheet name="K1M" sheetId="6" r:id="rId6"/>
    <sheet name="K1F" sheetId="7" r:id="rId7"/>
    <sheet name="K2F" sheetId="8" r:id="rId8"/>
    <sheet name="K3M" sheetId="9" r:id="rId9"/>
    <sheet name="K3F" sheetId="10" r:id="rId10"/>
    <sheet name="K4M" sheetId="11" r:id="rId11"/>
    <sheet name="K4F" sheetId="12" r:id="rId12"/>
    <sheet name="K5M" sheetId="13" r:id="rId13"/>
    <sheet name="K5F" sheetId="14" r:id="rId14"/>
    <sheet name="K6M" sheetId="15" r:id="rId15"/>
    <sheet name="K6F" sheetId="16" r:id="rId16"/>
    <sheet name="K7M" sheetId="17" r:id="rId17"/>
    <sheet name="K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sheet'!$A$1:$S$119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<sst xmlns="http://schemas.openxmlformats.org/spreadsheetml/2006/main" count="2166" uniqueCount="44">
  <si>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</si>
  <si>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</si>
  <si>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</si>
  <si>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</si>
  <si>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</si>
  <si>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</si>
  <si>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</si>
  <si>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</si>
  <si>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</si>
  <si>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</si>
  <si>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</si>
  <si>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</si>
  <si>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</si>
  <si>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</si>
  <si>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</si>
  <si>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</si>
  <si>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</si>
  <si>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</si>
  <si>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</si>
  <si>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</si>
  <si>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</si>
  <si>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</si>
  <si>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</si>
  <si>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</si>
  <si>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</si>
  <si>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</si>
  <si>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</si>
  <si>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</si>
  <si>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</si>
  <si>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</si>
  <si>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</si>
  <si>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XScotland</t>
  </si>
  <si>
    <t>Ischaemic Heart Disease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</si>
  <si>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</si>
  <si>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</si>
  <si>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</si>
  <si>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</si>
  <si>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</si>
  <si>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</si>
  <si>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IHD</t>
  </si>
  <si>
    <t>rank 1998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</si>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</sst>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309.795</c:v>
                </c:pt>
                <c:pt idx="1">
                  <c:v>318.3668</c:v>
                </c:pt>
                <c:pt idx="2">
                  <c:v>310.3174</c:v>
                </c:pt>
                <c:pt idx="3">
                  <c:v>295.931</c:v>
                </c:pt>
                <c:pt idx="4">
                  <c:v>309.1301</c:v>
                </c:pt>
                <c:pt idx="5">
                  <c:v>316.3692</c:v>
                </c:pt>
                <c:pt idx="6">
                  <c:v>324.7048</c:v>
                </c:pt>
                <c:pt idx="7">
                  <c:v>337.6456</c:v>
                </c:pt>
                <c:pt idx="8">
                  <c:v>363.698</c:v>
                </c:pt>
                <c:pt idx="9">
                  <c:v>367.48</c:v>
                </c:pt>
                <c:pt idx="10">
                  <c:v>363.7713</c:v>
                </c:pt>
                <c:pt idx="11">
                  <c:v>368.9496</c:v>
                </c:pt>
                <c:pt idx="12">
                  <c:v>367.6203</c:v>
                </c:pt>
                <c:pt idx="13">
                  <c:v>398.9266</c:v>
                </c:pt>
                <c:pt idx="14">
                  <c:v>378.7392</c:v>
                </c:pt>
                <c:pt idx="15">
                  <c:v>389.2828</c:v>
                </c:pt>
                <c:pt idx="16">
                  <c:v>376.1975</c:v>
                </c:pt>
                <c:pt idx="17">
                  <c:v>367.2451</c:v>
                </c:pt>
                <c:pt idx="18">
                  <c:v>366.4103</c:v>
                </c:pt>
                <c:pt idx="19">
                  <c:v>382.2535</c:v>
                </c:pt>
                <c:pt idx="20">
                  <c:v>402.7027</c:v>
                </c:pt>
                <c:pt idx="21">
                  <c:v>388.8795</c:v>
                </c:pt>
                <c:pt idx="22">
                  <c:v>407.2737</c:v>
                </c:pt>
                <c:pt idx="23">
                  <c:v>399.1245</c:v>
                </c:pt>
                <c:pt idx="24">
                  <c:v>416.7692</c:v>
                </c:pt>
                <c:pt idx="25">
                  <c:v>404.9048</c:v>
                </c:pt>
                <c:pt idx="26">
                  <c:v>405.0906</c:v>
                </c:pt>
                <c:pt idx="27">
                  <c:v>421.5376</c:v>
                </c:pt>
                <c:pt idx="28">
                  <c:v>407.6219</c:v>
                </c:pt>
                <c:pt idx="29">
                  <c:v>415.8053</c:v>
                </c:pt>
                <c:pt idx="30">
                  <c:v>411.6871</c:v>
                </c:pt>
                <c:pt idx="31">
                  <c:v>402.8863</c:v>
                </c:pt>
                <c:pt idx="32">
                  <c:v>362.1405</c:v>
                </c:pt>
                <c:pt idx="33">
                  <c:v>379.0736</c:v>
                </c:pt>
                <c:pt idx="34">
                  <c:v>379.5642</c:v>
                </c:pt>
                <c:pt idx="35">
                  <c:v>358.9604</c:v>
                </c:pt>
                <c:pt idx="36">
                  <c:v>364.2611</c:v>
                </c:pt>
                <c:pt idx="37">
                  <c:v>326.5255</c:v>
                </c:pt>
                <c:pt idx="38">
                  <c:v>337.319</c:v>
                </c:pt>
                <c:pt idx="39">
                  <c:v>302.8422</c:v>
                </c:pt>
                <c:pt idx="40">
                  <c:v>289.2217</c:v>
                </c:pt>
                <c:pt idx="41">
                  <c:v>270.6937</c:v>
                </c:pt>
                <c:pt idx="42">
                  <c:v>268.5127</c:v>
                </c:pt>
                <c:pt idx="43">
                  <c:v>256.5421</c:v>
                </c:pt>
                <c:pt idx="44">
                  <c:v>235.9833</c:v>
                </c:pt>
                <c:pt idx="45">
                  <c:v>233.3145</c:v>
                </c:pt>
                <c:pt idx="46">
                  <c:v>210.7774</c:v>
                </c:pt>
                <c:pt idx="47">
                  <c:v>205.4635</c:v>
                </c:pt>
                <c:pt idx="48">
                  <c:v>188.3751</c:v>
                </c:pt>
                <c:pt idx="49">
                  <c:v>180.6317</c:v>
                </c:pt>
                <c:pt idx="50">
                  <c:v>155.5999</c:v>
                </c:pt>
                <c:pt idx="51">
                  <c:v>141.6082</c:v>
                </c:pt>
                <c:pt idx="52">
                  <c:v>134.7625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271.6662</c:v>
                </c:pt>
                <c:pt idx="1">
                  <c:v>284.128</c:v>
                </c:pt>
                <c:pt idx="2">
                  <c:v>273.3641</c:v>
                </c:pt>
                <c:pt idx="3">
                  <c:v>266.1286</c:v>
                </c:pt>
                <c:pt idx="4">
                  <c:v>275.173</c:v>
                </c:pt>
                <c:pt idx="5">
                  <c:v>278.4382</c:v>
                </c:pt>
                <c:pt idx="6">
                  <c:v>284.9237</c:v>
                </c:pt>
                <c:pt idx="7">
                  <c:v>282.2372</c:v>
                </c:pt>
                <c:pt idx="8">
                  <c:v>291.8706</c:v>
                </c:pt>
                <c:pt idx="9">
                  <c:v>285.9386</c:v>
                </c:pt>
                <c:pt idx="10">
                  <c:v>297.7464</c:v>
                </c:pt>
                <c:pt idx="11">
                  <c:v>301.2717</c:v>
                </c:pt>
                <c:pt idx="12">
                  <c:v>315.8854</c:v>
                </c:pt>
                <c:pt idx="13">
                  <c:v>325.2925</c:v>
                </c:pt>
                <c:pt idx="14">
                  <c:v>314.4797</c:v>
                </c:pt>
                <c:pt idx="15">
                  <c:v>324.6997</c:v>
                </c:pt>
                <c:pt idx="16">
                  <c:v>324.4221</c:v>
                </c:pt>
                <c:pt idx="17">
                  <c:v>317.7963</c:v>
                </c:pt>
                <c:pt idx="18">
                  <c:v>317.3152</c:v>
                </c:pt>
                <c:pt idx="19">
                  <c:v>322.7497</c:v>
                </c:pt>
                <c:pt idx="20">
                  <c:v>320.1843</c:v>
                </c:pt>
                <c:pt idx="21">
                  <c:v>322.1001</c:v>
                </c:pt>
                <c:pt idx="22">
                  <c:v>336.745</c:v>
                </c:pt>
                <c:pt idx="23">
                  <c:v>331.231</c:v>
                </c:pt>
                <c:pt idx="24">
                  <c:v>331.9129</c:v>
                </c:pt>
                <c:pt idx="25">
                  <c:v>329.0987</c:v>
                </c:pt>
                <c:pt idx="26">
                  <c:v>326.9558</c:v>
                </c:pt>
                <c:pt idx="27">
                  <c:v>324.3246</c:v>
                </c:pt>
                <c:pt idx="28">
                  <c:v>332.5019</c:v>
                </c:pt>
                <c:pt idx="29">
                  <c:v>327.3085</c:v>
                </c:pt>
                <c:pt idx="30">
                  <c:v>317.2966</c:v>
                </c:pt>
                <c:pt idx="31">
                  <c:v>305.716</c:v>
                </c:pt>
                <c:pt idx="32">
                  <c:v>299.8708</c:v>
                </c:pt>
                <c:pt idx="33">
                  <c:v>301.4178</c:v>
                </c:pt>
                <c:pt idx="34">
                  <c:v>293.154</c:v>
                </c:pt>
                <c:pt idx="35">
                  <c:v>292.4598</c:v>
                </c:pt>
                <c:pt idx="36">
                  <c:v>281.1696</c:v>
                </c:pt>
                <c:pt idx="37">
                  <c:v>272.6229</c:v>
                </c:pt>
                <c:pt idx="38">
                  <c:v>261.7444</c:v>
                </c:pt>
                <c:pt idx="39">
                  <c:v>246.4927</c:v>
                </c:pt>
                <c:pt idx="40">
                  <c:v>238.0614</c:v>
                </c:pt>
                <c:pt idx="41">
                  <c:v>228.8017</c:v>
                </c:pt>
                <c:pt idx="42">
                  <c:v>218.828</c:v>
                </c:pt>
                <c:pt idx="43">
                  <c:v>214.1944</c:v>
                </c:pt>
                <c:pt idx="44">
                  <c:v>194.3628</c:v>
                </c:pt>
                <c:pt idx="45">
                  <c:v>188.1241</c:v>
                </c:pt>
                <c:pt idx="46">
                  <c:v>177.9712</c:v>
                </c:pt>
                <c:pt idx="47">
                  <c:v>164.7065</c:v>
                </c:pt>
                <c:pt idx="48">
                  <c:v>158.7982</c:v>
                </c:pt>
                <c:pt idx="49">
                  <c:v>148.5521</c:v>
                </c:pt>
                <c:pt idx="50">
                  <c:v>137.6316</c:v>
                </c:pt>
                <c:pt idx="51">
                  <c:v>130.4612</c:v>
                </c:pt>
                <c:pt idx="52">
                  <c:v>121.8854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30913807"/>
        <c:axId val="9788808"/>
      </c:scatterChart>
      <c:valAx>
        <c:axId val="3091380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8808"/>
        <c:crossesAt val="0"/>
        <c:crossBetween val="midCat"/>
        <c:dispUnits/>
      </c:valAx>
      <c:valAx>
        <c:axId val="978880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913807"/>
        <c:crosses val="autoZero"/>
        <c:crossBetween val="midCat"/>
        <c:dispUnits/>
        <c:majorUnit val="10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92.9504</c:v>
                </c:pt>
                <c:pt idx="6">
                  <c:v>95.78238</c:v>
                </c:pt>
                <c:pt idx="7">
                  <c:v>100.6132</c:v>
                </c:pt>
                <c:pt idx="8">
                  <c:v>89.77952</c:v>
                </c:pt>
                <c:pt idx="9">
                  <c:v>87.81119</c:v>
                </c:pt>
                <c:pt idx="10">
                  <c:v>91.1858</c:v>
                </c:pt>
                <c:pt idx="11">
                  <c:v>88.29091</c:v>
                </c:pt>
                <c:pt idx="12">
                  <c:v>91.4932</c:v>
                </c:pt>
                <c:pt idx="13">
                  <c:v>87.45235</c:v>
                </c:pt>
                <c:pt idx="14">
                  <c:v>83.47904</c:v>
                </c:pt>
                <c:pt idx="15">
                  <c:v>88.33033</c:v>
                </c:pt>
                <c:pt idx="16">
                  <c:v>81.58162</c:v>
                </c:pt>
                <c:pt idx="17">
                  <c:v>85.61994</c:v>
                </c:pt>
                <c:pt idx="18">
                  <c:v>85.55764</c:v>
                </c:pt>
                <c:pt idx="19">
                  <c:v>74.53973</c:v>
                </c:pt>
                <c:pt idx="20">
                  <c:v>71.83698</c:v>
                </c:pt>
                <c:pt idx="21">
                  <c:v>73.40202</c:v>
                </c:pt>
                <c:pt idx="22">
                  <c:v>72.44541</c:v>
                </c:pt>
                <c:pt idx="23">
                  <c:v>69.93784</c:v>
                </c:pt>
                <c:pt idx="24">
                  <c:v>72.46694</c:v>
                </c:pt>
                <c:pt idx="25">
                  <c:v>74.52067</c:v>
                </c:pt>
                <c:pt idx="26">
                  <c:v>73.51305</c:v>
                </c:pt>
                <c:pt idx="27">
                  <c:v>75.04186</c:v>
                </c:pt>
                <c:pt idx="28">
                  <c:v>73.76986</c:v>
                </c:pt>
                <c:pt idx="29">
                  <c:v>69.31991</c:v>
                </c:pt>
                <c:pt idx="30">
                  <c:v>61.35722</c:v>
                </c:pt>
                <c:pt idx="31">
                  <c:v>59.73428</c:v>
                </c:pt>
                <c:pt idx="32">
                  <c:v>59.88392</c:v>
                </c:pt>
                <c:pt idx="33">
                  <c:v>61.60649</c:v>
                </c:pt>
                <c:pt idx="34">
                  <c:v>58.99272</c:v>
                </c:pt>
                <c:pt idx="35">
                  <c:v>58.05635</c:v>
                </c:pt>
                <c:pt idx="36">
                  <c:v>55.54922</c:v>
                </c:pt>
                <c:pt idx="37">
                  <c:v>54.16578</c:v>
                </c:pt>
                <c:pt idx="38">
                  <c:v>52.51534</c:v>
                </c:pt>
                <c:pt idx="39">
                  <c:v>51.90133</c:v>
                </c:pt>
                <c:pt idx="40">
                  <c:v>50.73176</c:v>
                </c:pt>
                <c:pt idx="41">
                  <c:v>52.51899</c:v>
                </c:pt>
                <c:pt idx="42">
                  <c:v>49.66903</c:v>
                </c:pt>
                <c:pt idx="43">
                  <c:v>50.05075</c:v>
                </c:pt>
                <c:pt idx="44">
                  <c:v>47.79591</c:v>
                </c:pt>
                <c:pt idx="45">
                  <c:v>47.51669</c:v>
                </c:pt>
                <c:pt idx="46">
                  <c:v>48.64327</c:v>
                </c:pt>
                <c:pt idx="47">
                  <c:v>44.48308</c:v>
                </c:pt>
                <c:pt idx="48">
                  <c:v>42.35934</c:v>
                </c:pt>
                <c:pt idx="49">
                  <c:v>42.55303</c:v>
                </c:pt>
                <c:pt idx="50">
                  <c:v>35.61</c:v>
                </c:pt>
                <c:pt idx="51">
                  <c:v>35.16761</c:v>
                </c:pt>
                <c:pt idx="52">
                  <c:v>33.67258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104.1788</c:v>
                </c:pt>
                <c:pt idx="3">
                  <c:v>109.6497</c:v>
                </c:pt>
                <c:pt idx="4">
                  <c:v>105.7145</c:v>
                </c:pt>
                <c:pt idx="5">
                  <c:v>106.6018</c:v>
                </c:pt>
                <c:pt idx="6">
                  <c:v>107.516</c:v>
                </c:pt>
                <c:pt idx="7">
                  <c:v>106.2463</c:v>
                </c:pt>
                <c:pt idx="8">
                  <c:v>99.09037</c:v>
                </c:pt>
                <c:pt idx="9">
                  <c:v>95.48252</c:v>
                </c:pt>
                <c:pt idx="10">
                  <c:v>100.146</c:v>
                </c:pt>
                <c:pt idx="11">
                  <c:v>97.50428</c:v>
                </c:pt>
                <c:pt idx="12">
                  <c:v>98.42823</c:v>
                </c:pt>
                <c:pt idx="13">
                  <c:v>99.00987</c:v>
                </c:pt>
                <c:pt idx="14">
                  <c:v>91.94829</c:v>
                </c:pt>
                <c:pt idx="15">
                  <c:v>98.11253</c:v>
                </c:pt>
                <c:pt idx="16">
                  <c:v>97.17102</c:v>
                </c:pt>
                <c:pt idx="17">
                  <c:v>94.9117</c:v>
                </c:pt>
                <c:pt idx="18">
                  <c:v>58.67806</c:v>
                </c:pt>
                <c:pt idx="19">
                  <c:v>62.32261</c:v>
                </c:pt>
                <c:pt idx="20">
                  <c:v>62.17089</c:v>
                </c:pt>
                <c:pt idx="21">
                  <c:v>63.5402</c:v>
                </c:pt>
                <c:pt idx="22">
                  <c:v>64.67111</c:v>
                </c:pt>
                <c:pt idx="23">
                  <c:v>64.58873</c:v>
                </c:pt>
                <c:pt idx="24">
                  <c:v>65.36046</c:v>
                </c:pt>
                <c:pt idx="25">
                  <c:v>66.61038</c:v>
                </c:pt>
                <c:pt idx="26">
                  <c:v>67.86875</c:v>
                </c:pt>
                <c:pt idx="27">
                  <c:v>64.29469</c:v>
                </c:pt>
                <c:pt idx="28">
                  <c:v>65.75614</c:v>
                </c:pt>
                <c:pt idx="29">
                  <c:v>61.81815</c:v>
                </c:pt>
                <c:pt idx="30">
                  <c:v>60.84181</c:v>
                </c:pt>
                <c:pt idx="31">
                  <c:v>61.08018</c:v>
                </c:pt>
                <c:pt idx="32">
                  <c:v>60.50492</c:v>
                </c:pt>
                <c:pt idx="33">
                  <c:v>60.22188</c:v>
                </c:pt>
                <c:pt idx="34">
                  <c:v>57.8535</c:v>
                </c:pt>
                <c:pt idx="35">
                  <c:v>58.48241</c:v>
                </c:pt>
                <c:pt idx="36">
                  <c:v>54.96093</c:v>
                </c:pt>
                <c:pt idx="37">
                  <c:v>54.2889</c:v>
                </c:pt>
                <c:pt idx="38">
                  <c:v>52.49561</c:v>
                </c:pt>
                <c:pt idx="39">
                  <c:v>49.99123</c:v>
                </c:pt>
                <c:pt idx="40">
                  <c:v>50.41323</c:v>
                </c:pt>
                <c:pt idx="41">
                  <c:v>52.13137</c:v>
                </c:pt>
                <c:pt idx="42">
                  <c:v>50.35147</c:v>
                </c:pt>
                <c:pt idx="43">
                  <c:v>49.92886</c:v>
                </c:pt>
                <c:pt idx="44">
                  <c:v>48.115</c:v>
                </c:pt>
                <c:pt idx="45">
                  <c:v>47.13832</c:v>
                </c:pt>
                <c:pt idx="46">
                  <c:v>45.57428</c:v>
                </c:pt>
                <c:pt idx="47">
                  <c:v>43.4123</c:v>
                </c:pt>
                <c:pt idx="48">
                  <c:v>41.53554</c:v>
                </c:pt>
                <c:pt idx="49">
                  <c:v>38.55495</c:v>
                </c:pt>
                <c:pt idx="50">
                  <c:v>35.51541</c:v>
                </c:pt>
                <c:pt idx="51">
                  <c:v>33.10793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139.765</c:v>
                </c:pt>
                <c:pt idx="2">
                  <c:v>132.2154</c:v>
                </c:pt>
                <c:pt idx="3">
                  <c:v>126.3942</c:v>
                </c:pt>
                <c:pt idx="4">
                  <c:v>120.3468</c:v>
                </c:pt>
                <c:pt idx="5">
                  <c:v>120.7112</c:v>
                </c:pt>
                <c:pt idx="6">
                  <c:v>115.9506</c:v>
                </c:pt>
                <c:pt idx="7">
                  <c:v>113.7235</c:v>
                </c:pt>
                <c:pt idx="8">
                  <c:v>104.044</c:v>
                </c:pt>
                <c:pt idx="9">
                  <c:v>98.47488</c:v>
                </c:pt>
                <c:pt idx="10">
                  <c:v>99.66782</c:v>
                </c:pt>
                <c:pt idx="11">
                  <c:v>95.51398</c:v>
                </c:pt>
                <c:pt idx="12">
                  <c:v>103.7847</c:v>
                </c:pt>
                <c:pt idx="13">
                  <c:v>105.1075</c:v>
                </c:pt>
                <c:pt idx="14">
                  <c:v>90.27477</c:v>
                </c:pt>
                <c:pt idx="15">
                  <c:v>98.10313</c:v>
                </c:pt>
                <c:pt idx="16">
                  <c:v>86.50269</c:v>
                </c:pt>
                <c:pt idx="17">
                  <c:v>85.39075</c:v>
                </c:pt>
                <c:pt idx="18">
                  <c:v>88.96024</c:v>
                </c:pt>
                <c:pt idx="19">
                  <c:v>44.22376</c:v>
                </c:pt>
                <c:pt idx="20">
                  <c:v>41.64307</c:v>
                </c:pt>
                <c:pt idx="21">
                  <c:v>40.57726</c:v>
                </c:pt>
                <c:pt idx="22">
                  <c:v>38.6395</c:v>
                </c:pt>
                <c:pt idx="23">
                  <c:v>38.73622</c:v>
                </c:pt>
                <c:pt idx="24">
                  <c:v>37.93485</c:v>
                </c:pt>
                <c:pt idx="25">
                  <c:v>40.04016</c:v>
                </c:pt>
                <c:pt idx="26">
                  <c:v>38.75121</c:v>
                </c:pt>
                <c:pt idx="27">
                  <c:v>38.86557</c:v>
                </c:pt>
                <c:pt idx="28">
                  <c:v>42.19302</c:v>
                </c:pt>
                <c:pt idx="29">
                  <c:v>40.79439</c:v>
                </c:pt>
                <c:pt idx="30">
                  <c:v>37.99906</c:v>
                </c:pt>
                <c:pt idx="31">
                  <c:v>37.02642</c:v>
                </c:pt>
                <c:pt idx="32">
                  <c:v>35.83411</c:v>
                </c:pt>
                <c:pt idx="33">
                  <c:v>34.13485</c:v>
                </c:pt>
                <c:pt idx="34">
                  <c:v>33.3412</c:v>
                </c:pt>
                <c:pt idx="35">
                  <c:v>34.01897</c:v>
                </c:pt>
                <c:pt idx="36">
                  <c:v>30.97489</c:v>
                </c:pt>
                <c:pt idx="37">
                  <c:v>30.31883</c:v>
                </c:pt>
                <c:pt idx="38">
                  <c:v>31.09529</c:v>
                </c:pt>
                <c:pt idx="39">
                  <c:v>30.81709</c:v>
                </c:pt>
                <c:pt idx="40">
                  <c:v>29.37923</c:v>
                </c:pt>
                <c:pt idx="41">
                  <c:v>26.14368</c:v>
                </c:pt>
                <c:pt idx="42">
                  <c:v>28.41896</c:v>
                </c:pt>
                <c:pt idx="43">
                  <c:v>26.00891</c:v>
                </c:pt>
                <c:pt idx="44">
                  <c:v>25.04853</c:v>
                </c:pt>
                <c:pt idx="45">
                  <c:v>25.30348</c:v>
                </c:pt>
                <c:pt idx="46">
                  <c:v>24.039</c:v>
                </c:pt>
                <c:pt idx="47">
                  <c:v>23.26475</c:v>
                </c:pt>
                <c:pt idx="48">
                  <c:v>22.63774</c:v>
                </c:pt>
                <c:pt idx="49">
                  <c:v>21.83959</c:v>
                </c:pt>
                <c:pt idx="50">
                  <c:v>19.1389</c:v>
                </c:pt>
                <c:pt idx="51">
                  <c:v>16.55702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51749913"/>
        <c:axId val="63096034"/>
      </c:scatterChart>
      <c:valAx>
        <c:axId val="5174991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6034"/>
        <c:crossesAt val="0"/>
        <c:crossBetween val="midCat"/>
        <c:dispUnits/>
      </c:valAx>
      <c:valAx>
        <c:axId val="6309603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4991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69.55418</c:v>
                </c:pt>
                <c:pt idx="12">
                  <c:v>78.23528</c:v>
                </c:pt>
                <c:pt idx="13">
                  <c:v>80.05118</c:v>
                </c:pt>
                <c:pt idx="14">
                  <c:v>80.33432</c:v>
                </c:pt>
                <c:pt idx="15">
                  <c:v>84.65905</c:v>
                </c:pt>
                <c:pt idx="16">
                  <c:v>86.41179</c:v>
                </c:pt>
                <c:pt idx="17">
                  <c:v>101.184</c:v>
                </c:pt>
                <c:pt idx="18">
                  <c:v>79.94102</c:v>
                </c:pt>
                <c:pt idx="19">
                  <c:v>87.26916</c:v>
                </c:pt>
                <c:pt idx="20">
                  <c:v>85.32649</c:v>
                </c:pt>
                <c:pt idx="21">
                  <c:v>88.54974</c:v>
                </c:pt>
                <c:pt idx="22">
                  <c:v>97.01717</c:v>
                </c:pt>
                <c:pt idx="23">
                  <c:v>101.4174</c:v>
                </c:pt>
                <c:pt idx="24">
                  <c:v>100.477</c:v>
                </c:pt>
                <c:pt idx="25">
                  <c:v>105.1153</c:v>
                </c:pt>
                <c:pt idx="26">
                  <c:v>117.1687</c:v>
                </c:pt>
                <c:pt idx="27">
                  <c:v>117.6136</c:v>
                </c:pt>
                <c:pt idx="28">
                  <c:v>120.1216</c:v>
                </c:pt>
                <c:pt idx="29">
                  <c:v>111.8187</c:v>
                </c:pt>
                <c:pt idx="30">
                  <c:v>113.2488</c:v>
                </c:pt>
                <c:pt idx="31">
                  <c:v>111.284</c:v>
                </c:pt>
                <c:pt idx="32">
                  <c:v>116.2781</c:v>
                </c:pt>
                <c:pt idx="33">
                  <c:v>115.9495</c:v>
                </c:pt>
                <c:pt idx="34">
                  <c:v>113.5597</c:v>
                </c:pt>
                <c:pt idx="35">
                  <c:v>118.2782</c:v>
                </c:pt>
                <c:pt idx="36">
                  <c:v>112.4714</c:v>
                </c:pt>
                <c:pt idx="37">
                  <c:v>119.2635</c:v>
                </c:pt>
                <c:pt idx="38">
                  <c:v>119.2084</c:v>
                </c:pt>
                <c:pt idx="39">
                  <c:v>120.6968</c:v>
                </c:pt>
                <c:pt idx="40">
                  <c:v>116.9034</c:v>
                </c:pt>
                <c:pt idx="41">
                  <c:v>114.1721</c:v>
                </c:pt>
                <c:pt idx="42">
                  <c:v>114.4369</c:v>
                </c:pt>
                <c:pt idx="43">
                  <c:v>110.0454</c:v>
                </c:pt>
                <c:pt idx="44">
                  <c:v>106.4623</c:v>
                </c:pt>
                <c:pt idx="45">
                  <c:v>110.2561</c:v>
                </c:pt>
                <c:pt idx="46">
                  <c:v>110.6538</c:v>
                </c:pt>
                <c:pt idx="47">
                  <c:v>111.1717</c:v>
                </c:pt>
                <c:pt idx="48">
                  <c:v>106.5569</c:v>
                </c:pt>
                <c:pt idx="49">
                  <c:v>109.2288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153.3286</c:v>
                </c:pt>
                <c:pt idx="2">
                  <c:v>153.9253</c:v>
                </c:pt>
                <c:pt idx="3">
                  <c:v>165.1958</c:v>
                </c:pt>
                <c:pt idx="4">
                  <c:v>151.9414</c:v>
                </c:pt>
                <c:pt idx="5">
                  <c:v>153.7528</c:v>
                </c:pt>
                <c:pt idx="6">
                  <c:v>182.2209</c:v>
                </c:pt>
                <c:pt idx="7">
                  <c:v>184.6728</c:v>
                </c:pt>
                <c:pt idx="8">
                  <c:v>170.2234</c:v>
                </c:pt>
                <c:pt idx="9">
                  <c:v>166.7304</c:v>
                </c:pt>
                <c:pt idx="10">
                  <c:v>176.3565</c:v>
                </c:pt>
                <c:pt idx="11">
                  <c:v>173.1401</c:v>
                </c:pt>
                <c:pt idx="12">
                  <c:v>191.0773</c:v>
                </c:pt>
                <c:pt idx="13">
                  <c:v>196.1365</c:v>
                </c:pt>
                <c:pt idx="14">
                  <c:v>188.0578</c:v>
                </c:pt>
                <c:pt idx="15">
                  <c:v>196.2036</c:v>
                </c:pt>
                <c:pt idx="16">
                  <c:v>182.5879</c:v>
                </c:pt>
                <c:pt idx="17">
                  <c:v>187.6443</c:v>
                </c:pt>
                <c:pt idx="18">
                  <c:v>145.8823</c:v>
                </c:pt>
                <c:pt idx="19">
                  <c:v>152.4596</c:v>
                </c:pt>
                <c:pt idx="20">
                  <c:v>142.71</c:v>
                </c:pt>
                <c:pt idx="21">
                  <c:v>143.9157</c:v>
                </c:pt>
                <c:pt idx="22">
                  <c:v>140.7837</c:v>
                </c:pt>
                <c:pt idx="23">
                  <c:v>148.6099</c:v>
                </c:pt>
                <c:pt idx="24">
                  <c:v>145.9088</c:v>
                </c:pt>
                <c:pt idx="25">
                  <c:v>150.7295</c:v>
                </c:pt>
                <c:pt idx="26">
                  <c:v>155.1715</c:v>
                </c:pt>
                <c:pt idx="27">
                  <c:v>154.0472</c:v>
                </c:pt>
                <c:pt idx="28">
                  <c:v>156.9745</c:v>
                </c:pt>
                <c:pt idx="29">
                  <c:v>149.3518</c:v>
                </c:pt>
                <c:pt idx="30">
                  <c:v>139.581</c:v>
                </c:pt>
                <c:pt idx="31">
                  <c:v>135.3955</c:v>
                </c:pt>
                <c:pt idx="32">
                  <c:v>131.6862</c:v>
                </c:pt>
                <c:pt idx="33">
                  <c:v>134.6846</c:v>
                </c:pt>
                <c:pt idx="34">
                  <c:v>124.4061</c:v>
                </c:pt>
                <c:pt idx="35">
                  <c:v>120.0678</c:v>
                </c:pt>
                <c:pt idx="36">
                  <c:v>117.7156</c:v>
                </c:pt>
                <c:pt idx="37">
                  <c:v>113.6645</c:v>
                </c:pt>
                <c:pt idx="38">
                  <c:v>108.1142</c:v>
                </c:pt>
                <c:pt idx="39">
                  <c:v>104.9815</c:v>
                </c:pt>
                <c:pt idx="40">
                  <c:v>100.3358</c:v>
                </c:pt>
                <c:pt idx="41">
                  <c:v>101.0584</c:v>
                </c:pt>
                <c:pt idx="42">
                  <c:v>95.72823</c:v>
                </c:pt>
                <c:pt idx="43">
                  <c:v>93.85851</c:v>
                </c:pt>
                <c:pt idx="44">
                  <c:v>90.15058</c:v>
                </c:pt>
                <c:pt idx="45">
                  <c:v>86.76516</c:v>
                </c:pt>
                <c:pt idx="46">
                  <c:v>83.01663</c:v>
                </c:pt>
                <c:pt idx="47">
                  <c:v>79.07706</c:v>
                </c:pt>
                <c:pt idx="48">
                  <c:v>79.15899</c:v>
                </c:pt>
                <c:pt idx="49">
                  <c:v>72.02598</c:v>
                </c:pt>
                <c:pt idx="50">
                  <c:v>66.6461</c:v>
                </c:pt>
                <c:pt idx="51">
                  <c:v>62.98941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85.09166</c:v>
                </c:pt>
                <c:pt idx="6">
                  <c:v>90.97429</c:v>
                </c:pt>
                <c:pt idx="7">
                  <c:v>88.17079</c:v>
                </c:pt>
                <c:pt idx="8">
                  <c:v>106.8437</c:v>
                </c:pt>
                <c:pt idx="9">
                  <c:v>112.2829</c:v>
                </c:pt>
                <c:pt idx="10">
                  <c:v>115.8741</c:v>
                </c:pt>
                <c:pt idx="11">
                  <c:v>122.5404</c:v>
                </c:pt>
                <c:pt idx="12">
                  <c:v>127.5951</c:v>
                </c:pt>
                <c:pt idx="13">
                  <c:v>135.1465</c:v>
                </c:pt>
                <c:pt idx="14">
                  <c:v>132.7493</c:v>
                </c:pt>
                <c:pt idx="15">
                  <c:v>135.5475</c:v>
                </c:pt>
                <c:pt idx="16">
                  <c:v>140.0421</c:v>
                </c:pt>
                <c:pt idx="17">
                  <c:v>141.5255</c:v>
                </c:pt>
                <c:pt idx="18">
                  <c:v>143.4175</c:v>
                </c:pt>
                <c:pt idx="19">
                  <c:v>167.7604</c:v>
                </c:pt>
                <c:pt idx="20">
                  <c:v>141.0943</c:v>
                </c:pt>
                <c:pt idx="21">
                  <c:v>107.1951</c:v>
                </c:pt>
                <c:pt idx="22">
                  <c:v>116.4454</c:v>
                </c:pt>
                <c:pt idx="23">
                  <c:v>116.77</c:v>
                </c:pt>
                <c:pt idx="24">
                  <c:v>110.4643</c:v>
                </c:pt>
                <c:pt idx="25">
                  <c:v>111.0122</c:v>
                </c:pt>
                <c:pt idx="26">
                  <c:v>118.4469</c:v>
                </c:pt>
                <c:pt idx="27">
                  <c:v>113.196</c:v>
                </c:pt>
                <c:pt idx="28">
                  <c:v>112.051</c:v>
                </c:pt>
                <c:pt idx="29">
                  <c:v>114.6306</c:v>
                </c:pt>
                <c:pt idx="30">
                  <c:v>108.7906</c:v>
                </c:pt>
                <c:pt idx="31">
                  <c:v>98.97573</c:v>
                </c:pt>
                <c:pt idx="32">
                  <c:v>91.60443</c:v>
                </c:pt>
                <c:pt idx="33">
                  <c:v>97.38381</c:v>
                </c:pt>
                <c:pt idx="34">
                  <c:v>99.99527</c:v>
                </c:pt>
                <c:pt idx="35">
                  <c:v>96.91924</c:v>
                </c:pt>
                <c:pt idx="36">
                  <c:v>90.92646</c:v>
                </c:pt>
                <c:pt idx="37">
                  <c:v>91.12447</c:v>
                </c:pt>
                <c:pt idx="38">
                  <c:v>94.78159</c:v>
                </c:pt>
                <c:pt idx="39">
                  <c:v>88.39389</c:v>
                </c:pt>
                <c:pt idx="40">
                  <c:v>90.29998</c:v>
                </c:pt>
                <c:pt idx="41">
                  <c:v>93.65878</c:v>
                </c:pt>
                <c:pt idx="42">
                  <c:v>89.44852</c:v>
                </c:pt>
                <c:pt idx="43">
                  <c:v>92.75648</c:v>
                </c:pt>
                <c:pt idx="44">
                  <c:v>80.01908</c:v>
                </c:pt>
                <c:pt idx="45">
                  <c:v>78.40733</c:v>
                </c:pt>
                <c:pt idx="46">
                  <c:v>78.29694</c:v>
                </c:pt>
                <c:pt idx="47">
                  <c:v>74.8572</c:v>
                </c:pt>
                <c:pt idx="48">
                  <c:v>75.99636</c:v>
                </c:pt>
                <c:pt idx="49">
                  <c:v>70.99851</c:v>
                </c:pt>
                <c:pt idx="50">
                  <c:v>64.60099</c:v>
                </c:pt>
                <c:pt idx="51">
                  <c:v>61.28764</c:v>
                </c:pt>
                <c:pt idx="52">
                  <c:v>65.81907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110.1188</c:v>
                </c:pt>
                <c:pt idx="2">
                  <c:v>91.41847</c:v>
                </c:pt>
                <c:pt idx="3">
                  <c:v>86.37646</c:v>
                </c:pt>
                <c:pt idx="4">
                  <c:v>84.4752</c:v>
                </c:pt>
                <c:pt idx="5">
                  <c:v>84.39378</c:v>
                </c:pt>
                <c:pt idx="6">
                  <c:v>96.56178</c:v>
                </c:pt>
                <c:pt idx="7">
                  <c:v>94.20437</c:v>
                </c:pt>
                <c:pt idx="8">
                  <c:v>79.85609</c:v>
                </c:pt>
                <c:pt idx="9">
                  <c:v>80.23478</c:v>
                </c:pt>
                <c:pt idx="10">
                  <c:v>81.13721</c:v>
                </c:pt>
                <c:pt idx="11">
                  <c:v>75.47101</c:v>
                </c:pt>
                <c:pt idx="12">
                  <c:v>83.84602</c:v>
                </c:pt>
                <c:pt idx="13">
                  <c:v>84.78816</c:v>
                </c:pt>
                <c:pt idx="14">
                  <c:v>79.60157</c:v>
                </c:pt>
                <c:pt idx="15">
                  <c:v>80.49049</c:v>
                </c:pt>
                <c:pt idx="16">
                  <c:v>82.97254</c:v>
                </c:pt>
                <c:pt idx="17">
                  <c:v>82.74927</c:v>
                </c:pt>
                <c:pt idx="18">
                  <c:v>62.72358</c:v>
                </c:pt>
                <c:pt idx="19">
                  <c:v>67.81208</c:v>
                </c:pt>
                <c:pt idx="21">
                  <c:v>82.94965</c:v>
                </c:pt>
                <c:pt idx="22">
                  <c:v>86.70846</c:v>
                </c:pt>
                <c:pt idx="23">
                  <c:v>92.23722</c:v>
                </c:pt>
                <c:pt idx="24">
                  <c:v>103.2135</c:v>
                </c:pt>
                <c:pt idx="25">
                  <c:v>106.334</c:v>
                </c:pt>
                <c:pt idx="26">
                  <c:v>103.563</c:v>
                </c:pt>
                <c:pt idx="27">
                  <c:v>99.40183</c:v>
                </c:pt>
                <c:pt idx="28">
                  <c:v>101.6673</c:v>
                </c:pt>
                <c:pt idx="29">
                  <c:v>101.0865</c:v>
                </c:pt>
                <c:pt idx="30">
                  <c:v>95.67094</c:v>
                </c:pt>
                <c:pt idx="31">
                  <c:v>94.89538</c:v>
                </c:pt>
                <c:pt idx="32">
                  <c:v>94.27129</c:v>
                </c:pt>
                <c:pt idx="33">
                  <c:v>94.18977</c:v>
                </c:pt>
                <c:pt idx="34">
                  <c:v>94.29781</c:v>
                </c:pt>
                <c:pt idx="35">
                  <c:v>93.23387</c:v>
                </c:pt>
                <c:pt idx="36">
                  <c:v>91.20219</c:v>
                </c:pt>
                <c:pt idx="37">
                  <c:v>90.2298</c:v>
                </c:pt>
                <c:pt idx="38">
                  <c:v>88.70537</c:v>
                </c:pt>
                <c:pt idx="39">
                  <c:v>83.14661</c:v>
                </c:pt>
                <c:pt idx="40">
                  <c:v>82.61013</c:v>
                </c:pt>
                <c:pt idx="41">
                  <c:v>84.16538</c:v>
                </c:pt>
                <c:pt idx="42">
                  <c:v>82.55269</c:v>
                </c:pt>
                <c:pt idx="43">
                  <c:v>81.51654</c:v>
                </c:pt>
                <c:pt idx="44">
                  <c:v>77.88031</c:v>
                </c:pt>
                <c:pt idx="45">
                  <c:v>77.65699</c:v>
                </c:pt>
                <c:pt idx="46">
                  <c:v>79.60109</c:v>
                </c:pt>
                <c:pt idx="47">
                  <c:v>75.88864</c:v>
                </c:pt>
                <c:pt idx="48">
                  <c:v>75.20267</c:v>
                </c:pt>
                <c:pt idx="49">
                  <c:v>74.41706</c:v>
                </c:pt>
                <c:pt idx="50">
                  <c:v>70.61241</c:v>
                </c:pt>
                <c:pt idx="51">
                  <c:v>65.78071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30993395"/>
        <c:axId val="10505100"/>
      </c:scatterChart>
      <c:valAx>
        <c:axId val="309933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05100"/>
        <c:crossesAt val="0"/>
        <c:crossBetween val="midCat"/>
        <c:dispUnits/>
      </c:valAx>
      <c:valAx>
        <c:axId val="1050510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993395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39.98977</c:v>
                </c:pt>
                <c:pt idx="12">
                  <c:v>43.39968</c:v>
                </c:pt>
                <c:pt idx="13">
                  <c:v>43.46656</c:v>
                </c:pt>
                <c:pt idx="14">
                  <c:v>42.27464</c:v>
                </c:pt>
                <c:pt idx="15">
                  <c:v>46.35174</c:v>
                </c:pt>
                <c:pt idx="16">
                  <c:v>47.13667</c:v>
                </c:pt>
                <c:pt idx="17">
                  <c:v>51.30073</c:v>
                </c:pt>
                <c:pt idx="18">
                  <c:v>26.58624</c:v>
                </c:pt>
                <c:pt idx="19">
                  <c:v>32.17609</c:v>
                </c:pt>
                <c:pt idx="20">
                  <c:v>29.87802</c:v>
                </c:pt>
                <c:pt idx="21">
                  <c:v>31.6927</c:v>
                </c:pt>
                <c:pt idx="22">
                  <c:v>34.36674</c:v>
                </c:pt>
                <c:pt idx="23">
                  <c:v>34.03971</c:v>
                </c:pt>
                <c:pt idx="24">
                  <c:v>36.7171</c:v>
                </c:pt>
                <c:pt idx="25">
                  <c:v>36.16608</c:v>
                </c:pt>
                <c:pt idx="26">
                  <c:v>36.90281</c:v>
                </c:pt>
                <c:pt idx="27">
                  <c:v>37.34776</c:v>
                </c:pt>
                <c:pt idx="28">
                  <c:v>36.78404</c:v>
                </c:pt>
                <c:pt idx="29">
                  <c:v>33.18913</c:v>
                </c:pt>
                <c:pt idx="30">
                  <c:v>32.29682</c:v>
                </c:pt>
                <c:pt idx="31">
                  <c:v>32.79055</c:v>
                </c:pt>
                <c:pt idx="32">
                  <c:v>32.7203</c:v>
                </c:pt>
                <c:pt idx="33">
                  <c:v>34.44091</c:v>
                </c:pt>
                <c:pt idx="34">
                  <c:v>33.66874</c:v>
                </c:pt>
                <c:pt idx="35">
                  <c:v>34.28299</c:v>
                </c:pt>
                <c:pt idx="36">
                  <c:v>32.22167</c:v>
                </c:pt>
                <c:pt idx="37">
                  <c:v>39.73441</c:v>
                </c:pt>
                <c:pt idx="38">
                  <c:v>36.31454</c:v>
                </c:pt>
                <c:pt idx="39">
                  <c:v>37.88905</c:v>
                </c:pt>
                <c:pt idx="40">
                  <c:v>35.67237</c:v>
                </c:pt>
                <c:pt idx="41">
                  <c:v>32.6953</c:v>
                </c:pt>
                <c:pt idx="42">
                  <c:v>34.43863</c:v>
                </c:pt>
                <c:pt idx="43">
                  <c:v>32.62126</c:v>
                </c:pt>
                <c:pt idx="44">
                  <c:v>30.12447</c:v>
                </c:pt>
                <c:pt idx="45">
                  <c:v>32.8466</c:v>
                </c:pt>
                <c:pt idx="46">
                  <c:v>31.02163</c:v>
                </c:pt>
                <c:pt idx="47">
                  <c:v>31.54316</c:v>
                </c:pt>
                <c:pt idx="48">
                  <c:v>30.4327</c:v>
                </c:pt>
                <c:pt idx="49">
                  <c:v>29.94079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133.194</c:v>
                </c:pt>
                <c:pt idx="2">
                  <c:v>129.0852</c:v>
                </c:pt>
                <c:pt idx="3">
                  <c:v>131.1858</c:v>
                </c:pt>
                <c:pt idx="4">
                  <c:v>111.1225</c:v>
                </c:pt>
                <c:pt idx="5">
                  <c:v>106.9389</c:v>
                </c:pt>
                <c:pt idx="6">
                  <c:v>124.2846</c:v>
                </c:pt>
                <c:pt idx="7">
                  <c:v>118.8775</c:v>
                </c:pt>
                <c:pt idx="8">
                  <c:v>104.822</c:v>
                </c:pt>
                <c:pt idx="9">
                  <c:v>100.7049</c:v>
                </c:pt>
                <c:pt idx="10">
                  <c:v>100.2549</c:v>
                </c:pt>
                <c:pt idx="11">
                  <c:v>95.88663</c:v>
                </c:pt>
                <c:pt idx="12">
                  <c:v>102.6433</c:v>
                </c:pt>
                <c:pt idx="13">
                  <c:v>102.4138</c:v>
                </c:pt>
                <c:pt idx="14">
                  <c:v>90.56797</c:v>
                </c:pt>
                <c:pt idx="15">
                  <c:v>95.88759</c:v>
                </c:pt>
                <c:pt idx="16">
                  <c:v>87.71895</c:v>
                </c:pt>
                <c:pt idx="17">
                  <c:v>88.61925</c:v>
                </c:pt>
                <c:pt idx="18">
                  <c:v>53.97759</c:v>
                </c:pt>
                <c:pt idx="19">
                  <c:v>58.52018</c:v>
                </c:pt>
                <c:pt idx="20">
                  <c:v>54.16233</c:v>
                </c:pt>
                <c:pt idx="21">
                  <c:v>53.36843</c:v>
                </c:pt>
                <c:pt idx="22">
                  <c:v>52.29638</c:v>
                </c:pt>
                <c:pt idx="23">
                  <c:v>54.91051</c:v>
                </c:pt>
                <c:pt idx="24">
                  <c:v>51.66161</c:v>
                </c:pt>
                <c:pt idx="25">
                  <c:v>51.62081</c:v>
                </c:pt>
                <c:pt idx="26">
                  <c:v>51.36412</c:v>
                </c:pt>
                <c:pt idx="27">
                  <c:v>51.72781</c:v>
                </c:pt>
                <c:pt idx="28">
                  <c:v>50.89056</c:v>
                </c:pt>
                <c:pt idx="29">
                  <c:v>46.37947</c:v>
                </c:pt>
                <c:pt idx="30">
                  <c:v>42.5895</c:v>
                </c:pt>
                <c:pt idx="31">
                  <c:v>40.11384</c:v>
                </c:pt>
                <c:pt idx="32">
                  <c:v>38.74449</c:v>
                </c:pt>
                <c:pt idx="33">
                  <c:v>39.73887</c:v>
                </c:pt>
                <c:pt idx="34">
                  <c:v>36.1225</c:v>
                </c:pt>
                <c:pt idx="35">
                  <c:v>34.26947</c:v>
                </c:pt>
                <c:pt idx="36">
                  <c:v>33.25404</c:v>
                </c:pt>
                <c:pt idx="37">
                  <c:v>32.29891</c:v>
                </c:pt>
                <c:pt idx="38">
                  <c:v>31.59763</c:v>
                </c:pt>
                <c:pt idx="39">
                  <c:v>30.80168</c:v>
                </c:pt>
                <c:pt idx="40">
                  <c:v>29.4079</c:v>
                </c:pt>
                <c:pt idx="41">
                  <c:v>28.00517</c:v>
                </c:pt>
                <c:pt idx="42">
                  <c:v>26.73448</c:v>
                </c:pt>
                <c:pt idx="43">
                  <c:v>26.14575</c:v>
                </c:pt>
                <c:pt idx="44">
                  <c:v>26.12679</c:v>
                </c:pt>
                <c:pt idx="45">
                  <c:v>25.16659</c:v>
                </c:pt>
                <c:pt idx="46">
                  <c:v>23.59085</c:v>
                </c:pt>
                <c:pt idx="47">
                  <c:v>22.50451</c:v>
                </c:pt>
                <c:pt idx="48">
                  <c:v>22.17786</c:v>
                </c:pt>
                <c:pt idx="49">
                  <c:v>20.49396</c:v>
                </c:pt>
                <c:pt idx="50">
                  <c:v>18.95144</c:v>
                </c:pt>
                <c:pt idx="51">
                  <c:v>18.09369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51.06208</c:v>
                </c:pt>
                <c:pt idx="6">
                  <c:v>58.33839</c:v>
                </c:pt>
                <c:pt idx="7">
                  <c:v>53.55888</c:v>
                </c:pt>
                <c:pt idx="8">
                  <c:v>61.52829</c:v>
                </c:pt>
                <c:pt idx="9">
                  <c:v>63.73949</c:v>
                </c:pt>
                <c:pt idx="10">
                  <c:v>70.98645</c:v>
                </c:pt>
                <c:pt idx="11">
                  <c:v>72.16594</c:v>
                </c:pt>
                <c:pt idx="12">
                  <c:v>69.15904</c:v>
                </c:pt>
                <c:pt idx="13">
                  <c:v>76.24816</c:v>
                </c:pt>
                <c:pt idx="14">
                  <c:v>73.28332</c:v>
                </c:pt>
                <c:pt idx="15">
                  <c:v>74.01532</c:v>
                </c:pt>
                <c:pt idx="16">
                  <c:v>76.73242</c:v>
                </c:pt>
                <c:pt idx="17">
                  <c:v>71.60105</c:v>
                </c:pt>
                <c:pt idx="18">
                  <c:v>73.32258</c:v>
                </c:pt>
                <c:pt idx="19">
                  <c:v>85.16244</c:v>
                </c:pt>
                <c:pt idx="20">
                  <c:v>73.02761</c:v>
                </c:pt>
                <c:pt idx="21">
                  <c:v>47.72089</c:v>
                </c:pt>
                <c:pt idx="22">
                  <c:v>50.46077</c:v>
                </c:pt>
                <c:pt idx="23">
                  <c:v>51.33968</c:v>
                </c:pt>
                <c:pt idx="24">
                  <c:v>46.44618</c:v>
                </c:pt>
                <c:pt idx="25">
                  <c:v>46.76934</c:v>
                </c:pt>
                <c:pt idx="26">
                  <c:v>44.87991</c:v>
                </c:pt>
                <c:pt idx="27">
                  <c:v>43.96428</c:v>
                </c:pt>
                <c:pt idx="28">
                  <c:v>42.64289</c:v>
                </c:pt>
                <c:pt idx="29">
                  <c:v>45.06828</c:v>
                </c:pt>
                <c:pt idx="30">
                  <c:v>38.8608</c:v>
                </c:pt>
                <c:pt idx="31">
                  <c:v>36.53484</c:v>
                </c:pt>
                <c:pt idx="32">
                  <c:v>36.13125</c:v>
                </c:pt>
                <c:pt idx="33">
                  <c:v>37.00041</c:v>
                </c:pt>
                <c:pt idx="34">
                  <c:v>34.84157</c:v>
                </c:pt>
                <c:pt idx="35">
                  <c:v>34.76276</c:v>
                </c:pt>
                <c:pt idx="36">
                  <c:v>34.20478</c:v>
                </c:pt>
                <c:pt idx="37">
                  <c:v>32.74255</c:v>
                </c:pt>
                <c:pt idx="38">
                  <c:v>34.46181</c:v>
                </c:pt>
                <c:pt idx="39">
                  <c:v>31.69024</c:v>
                </c:pt>
                <c:pt idx="40">
                  <c:v>32.64584</c:v>
                </c:pt>
                <c:pt idx="41">
                  <c:v>32.06987</c:v>
                </c:pt>
                <c:pt idx="42">
                  <c:v>29.43132</c:v>
                </c:pt>
                <c:pt idx="43">
                  <c:v>32.47887</c:v>
                </c:pt>
                <c:pt idx="44">
                  <c:v>28.79003</c:v>
                </c:pt>
                <c:pt idx="45">
                  <c:v>27.44888</c:v>
                </c:pt>
                <c:pt idx="46">
                  <c:v>26.6805</c:v>
                </c:pt>
                <c:pt idx="47">
                  <c:v>25.7113</c:v>
                </c:pt>
                <c:pt idx="48">
                  <c:v>24.50796</c:v>
                </c:pt>
                <c:pt idx="49">
                  <c:v>24.1129</c:v>
                </c:pt>
                <c:pt idx="50">
                  <c:v>22.85048</c:v>
                </c:pt>
                <c:pt idx="51">
                  <c:v>21.08736</c:v>
                </c:pt>
                <c:pt idx="52">
                  <c:v>20.81425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77.34445</c:v>
                </c:pt>
                <c:pt idx="2">
                  <c:v>66.14452</c:v>
                </c:pt>
                <c:pt idx="3">
                  <c:v>62.40845</c:v>
                </c:pt>
                <c:pt idx="4">
                  <c:v>58.74567</c:v>
                </c:pt>
                <c:pt idx="5">
                  <c:v>55.79388</c:v>
                </c:pt>
                <c:pt idx="6">
                  <c:v>62.77201</c:v>
                </c:pt>
                <c:pt idx="7">
                  <c:v>62.34522</c:v>
                </c:pt>
                <c:pt idx="8">
                  <c:v>50.44158</c:v>
                </c:pt>
                <c:pt idx="9">
                  <c:v>49.48981</c:v>
                </c:pt>
                <c:pt idx="10">
                  <c:v>45.87379</c:v>
                </c:pt>
                <c:pt idx="11">
                  <c:v>43.19149</c:v>
                </c:pt>
                <c:pt idx="12">
                  <c:v>45.78719</c:v>
                </c:pt>
                <c:pt idx="13">
                  <c:v>43.92367</c:v>
                </c:pt>
                <c:pt idx="14">
                  <c:v>37.93592</c:v>
                </c:pt>
                <c:pt idx="15">
                  <c:v>39.76631</c:v>
                </c:pt>
                <c:pt idx="16">
                  <c:v>38.15829</c:v>
                </c:pt>
                <c:pt idx="17">
                  <c:v>37.2655</c:v>
                </c:pt>
                <c:pt idx="18">
                  <c:v>20.78274</c:v>
                </c:pt>
                <c:pt idx="19">
                  <c:v>22.75371</c:v>
                </c:pt>
                <c:pt idx="21">
                  <c:v>26.13712</c:v>
                </c:pt>
                <c:pt idx="22">
                  <c:v>26.47784</c:v>
                </c:pt>
                <c:pt idx="23">
                  <c:v>28.66556</c:v>
                </c:pt>
                <c:pt idx="24">
                  <c:v>30.74636</c:v>
                </c:pt>
                <c:pt idx="25">
                  <c:v>32.59085</c:v>
                </c:pt>
                <c:pt idx="26">
                  <c:v>30.62528</c:v>
                </c:pt>
                <c:pt idx="27">
                  <c:v>30.70299</c:v>
                </c:pt>
                <c:pt idx="28">
                  <c:v>29.43455</c:v>
                </c:pt>
                <c:pt idx="29">
                  <c:v>29.74813</c:v>
                </c:pt>
                <c:pt idx="30">
                  <c:v>27.14602</c:v>
                </c:pt>
                <c:pt idx="31">
                  <c:v>26.82401</c:v>
                </c:pt>
                <c:pt idx="32">
                  <c:v>26.92316</c:v>
                </c:pt>
                <c:pt idx="33">
                  <c:v>26.92621</c:v>
                </c:pt>
                <c:pt idx="34">
                  <c:v>25.84284</c:v>
                </c:pt>
                <c:pt idx="35">
                  <c:v>25.13284</c:v>
                </c:pt>
                <c:pt idx="36">
                  <c:v>24.70923</c:v>
                </c:pt>
                <c:pt idx="37">
                  <c:v>24.29047</c:v>
                </c:pt>
                <c:pt idx="38">
                  <c:v>23.97665</c:v>
                </c:pt>
                <c:pt idx="39">
                  <c:v>23.11802</c:v>
                </c:pt>
                <c:pt idx="40">
                  <c:v>23.08663</c:v>
                </c:pt>
                <c:pt idx="41">
                  <c:v>22.94172</c:v>
                </c:pt>
                <c:pt idx="42">
                  <c:v>22.27506</c:v>
                </c:pt>
                <c:pt idx="43">
                  <c:v>22.1858</c:v>
                </c:pt>
                <c:pt idx="44">
                  <c:v>20.65523</c:v>
                </c:pt>
                <c:pt idx="45">
                  <c:v>20.93349</c:v>
                </c:pt>
                <c:pt idx="46">
                  <c:v>20.31423</c:v>
                </c:pt>
                <c:pt idx="47">
                  <c:v>19.76997</c:v>
                </c:pt>
                <c:pt idx="48">
                  <c:v>19.16844</c:v>
                </c:pt>
                <c:pt idx="49">
                  <c:v>18.96129</c:v>
                </c:pt>
                <c:pt idx="50">
                  <c:v>17.59664</c:v>
                </c:pt>
                <c:pt idx="51">
                  <c:v>16.82532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27437037"/>
        <c:axId val="45606742"/>
      </c:scatterChart>
      <c:valAx>
        <c:axId val="2743703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06742"/>
        <c:crossesAt val="0"/>
        <c:crossBetween val="midCat"/>
        <c:dispUnits/>
      </c:valAx>
      <c:valAx>
        <c:axId val="4560674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437037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25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166.3163</c:v>
                </c:pt>
                <c:pt idx="6">
                  <c:v>175.461</c:v>
                </c:pt>
                <c:pt idx="7">
                  <c:v>182.5835</c:v>
                </c:pt>
                <c:pt idx="8">
                  <c:v>168.3828</c:v>
                </c:pt>
                <c:pt idx="9">
                  <c:v>188.8558</c:v>
                </c:pt>
                <c:pt idx="10">
                  <c:v>194.846</c:v>
                </c:pt>
                <c:pt idx="11">
                  <c:v>186.0927</c:v>
                </c:pt>
                <c:pt idx="12">
                  <c:v>220.4171</c:v>
                </c:pt>
                <c:pt idx="13">
                  <c:v>217.7373</c:v>
                </c:pt>
                <c:pt idx="14">
                  <c:v>219.6189</c:v>
                </c:pt>
                <c:pt idx="15">
                  <c:v>233.4109</c:v>
                </c:pt>
                <c:pt idx="16">
                  <c:v>216.1159</c:v>
                </c:pt>
                <c:pt idx="17">
                  <c:v>240.6169</c:v>
                </c:pt>
                <c:pt idx="18">
                  <c:v>258.4742</c:v>
                </c:pt>
                <c:pt idx="19">
                  <c:v>213.7149</c:v>
                </c:pt>
                <c:pt idx="20">
                  <c:v>220.6017</c:v>
                </c:pt>
                <c:pt idx="21">
                  <c:v>225.5949</c:v>
                </c:pt>
                <c:pt idx="22">
                  <c:v>224.9169</c:v>
                </c:pt>
                <c:pt idx="23">
                  <c:v>222.0069</c:v>
                </c:pt>
                <c:pt idx="24">
                  <c:v>223.5481</c:v>
                </c:pt>
                <c:pt idx="25">
                  <c:v>223.521</c:v>
                </c:pt>
                <c:pt idx="26">
                  <c:v>231.8299</c:v>
                </c:pt>
                <c:pt idx="27">
                  <c:v>247.8617</c:v>
                </c:pt>
                <c:pt idx="28">
                  <c:v>268.0593</c:v>
                </c:pt>
                <c:pt idx="29">
                  <c:v>242.9782</c:v>
                </c:pt>
                <c:pt idx="30">
                  <c:v>265.8735</c:v>
                </c:pt>
                <c:pt idx="31">
                  <c:v>289.9286</c:v>
                </c:pt>
                <c:pt idx="32">
                  <c:v>291.1096</c:v>
                </c:pt>
                <c:pt idx="33">
                  <c:v>287.4348</c:v>
                </c:pt>
                <c:pt idx="34">
                  <c:v>286.2993</c:v>
                </c:pt>
                <c:pt idx="35">
                  <c:v>284.9511</c:v>
                </c:pt>
                <c:pt idx="36">
                  <c:v>286.4912</c:v>
                </c:pt>
                <c:pt idx="37">
                  <c:v>280.7142</c:v>
                </c:pt>
                <c:pt idx="38">
                  <c:v>279.4137</c:v>
                </c:pt>
                <c:pt idx="39">
                  <c:v>276.3587</c:v>
                </c:pt>
                <c:pt idx="40">
                  <c:v>278.1463</c:v>
                </c:pt>
                <c:pt idx="41">
                  <c:v>285.6961</c:v>
                </c:pt>
                <c:pt idx="42">
                  <c:v>287.3728</c:v>
                </c:pt>
                <c:pt idx="43">
                  <c:v>298.0729</c:v>
                </c:pt>
                <c:pt idx="44">
                  <c:v>278.7366</c:v>
                </c:pt>
                <c:pt idx="45">
                  <c:v>282.2547</c:v>
                </c:pt>
                <c:pt idx="46">
                  <c:v>269.3951</c:v>
                </c:pt>
                <c:pt idx="47">
                  <c:v>259.3693</c:v>
                </c:pt>
                <c:pt idx="48">
                  <c:v>259.8971</c:v>
                </c:pt>
                <c:pt idx="49">
                  <c:v>254.4515</c:v>
                </c:pt>
                <c:pt idx="50">
                  <c:v>233.7814</c:v>
                </c:pt>
                <c:pt idx="51">
                  <c:v>222.1297</c:v>
                </c:pt>
                <c:pt idx="52">
                  <c:v>214.1859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98.1666</c:v>
                </c:pt>
                <c:pt idx="10">
                  <c:v>97.82124</c:v>
                </c:pt>
                <c:pt idx="11">
                  <c:v>122.5062</c:v>
                </c:pt>
                <c:pt idx="12">
                  <c:v>136.1817</c:v>
                </c:pt>
                <c:pt idx="13">
                  <c:v>130.289</c:v>
                </c:pt>
                <c:pt idx="14">
                  <c:v>137.9318</c:v>
                </c:pt>
                <c:pt idx="15">
                  <c:v>139.998</c:v>
                </c:pt>
                <c:pt idx="16">
                  <c:v>140.4301</c:v>
                </c:pt>
                <c:pt idx="17">
                  <c:v>150.2713</c:v>
                </c:pt>
                <c:pt idx="18">
                  <c:v>158.3903</c:v>
                </c:pt>
                <c:pt idx="19">
                  <c:v>96.01991</c:v>
                </c:pt>
                <c:pt idx="20">
                  <c:v>114.2568</c:v>
                </c:pt>
                <c:pt idx="21">
                  <c:v>122.9364</c:v>
                </c:pt>
                <c:pt idx="22">
                  <c:v>129.2172</c:v>
                </c:pt>
                <c:pt idx="23">
                  <c:v>131.7139</c:v>
                </c:pt>
                <c:pt idx="24">
                  <c:v>132.7935</c:v>
                </c:pt>
                <c:pt idx="25">
                  <c:v>145.0717</c:v>
                </c:pt>
                <c:pt idx="26">
                  <c:v>154.3984</c:v>
                </c:pt>
                <c:pt idx="27">
                  <c:v>160.6199</c:v>
                </c:pt>
                <c:pt idx="28">
                  <c:v>167.0869</c:v>
                </c:pt>
                <c:pt idx="29">
                  <c:v>162.7842</c:v>
                </c:pt>
                <c:pt idx="30">
                  <c:v>176.084</c:v>
                </c:pt>
                <c:pt idx="31">
                  <c:v>165.7605</c:v>
                </c:pt>
                <c:pt idx="32">
                  <c:v>167.2928</c:v>
                </c:pt>
                <c:pt idx="33">
                  <c:v>164.5404</c:v>
                </c:pt>
                <c:pt idx="34">
                  <c:v>178.3172</c:v>
                </c:pt>
                <c:pt idx="35">
                  <c:v>187.4618</c:v>
                </c:pt>
                <c:pt idx="36">
                  <c:v>193.8559</c:v>
                </c:pt>
                <c:pt idx="37">
                  <c:v>200.8875</c:v>
                </c:pt>
                <c:pt idx="38">
                  <c:v>196.8195</c:v>
                </c:pt>
                <c:pt idx="39">
                  <c:v>205.4518</c:v>
                </c:pt>
                <c:pt idx="40">
                  <c:v>206.7308</c:v>
                </c:pt>
                <c:pt idx="41">
                  <c:v>217.147</c:v>
                </c:pt>
                <c:pt idx="42">
                  <c:v>206.1575</c:v>
                </c:pt>
                <c:pt idx="43">
                  <c:v>191.8375</c:v>
                </c:pt>
                <c:pt idx="44">
                  <c:v>177.2851</c:v>
                </c:pt>
                <c:pt idx="45">
                  <c:v>172.6109</c:v>
                </c:pt>
                <c:pt idx="46">
                  <c:v>168.8465</c:v>
                </c:pt>
                <c:pt idx="49">
                  <c:v>182.0868</c:v>
                </c:pt>
                <c:pt idx="50">
                  <c:v>169.0448</c:v>
                </c:pt>
                <c:pt idx="51">
                  <c:v>158.4303</c:v>
                </c:pt>
                <c:pt idx="52">
                  <c:v>146.3981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7807495"/>
        <c:axId val="3158592"/>
      </c:scatterChart>
      <c:valAx>
        <c:axId val="78074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592"/>
        <c:crossesAt val="0"/>
        <c:crossBetween val="midCat"/>
        <c:dispUnits/>
      </c:valAx>
      <c:valAx>
        <c:axId val="315859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07495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39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118.5188</c:v>
                </c:pt>
                <c:pt idx="6">
                  <c:v>129.4364</c:v>
                </c:pt>
                <c:pt idx="7">
                  <c:v>125.4813</c:v>
                </c:pt>
                <c:pt idx="8">
                  <c:v>116.7463</c:v>
                </c:pt>
                <c:pt idx="9">
                  <c:v>126.5455</c:v>
                </c:pt>
                <c:pt idx="10">
                  <c:v>127.7027</c:v>
                </c:pt>
                <c:pt idx="11">
                  <c:v>120.6393</c:v>
                </c:pt>
                <c:pt idx="12">
                  <c:v>137.8099</c:v>
                </c:pt>
                <c:pt idx="13">
                  <c:v>128.2787</c:v>
                </c:pt>
                <c:pt idx="14">
                  <c:v>123.5596</c:v>
                </c:pt>
                <c:pt idx="15">
                  <c:v>136.526</c:v>
                </c:pt>
                <c:pt idx="16">
                  <c:v>128.1007</c:v>
                </c:pt>
                <c:pt idx="17">
                  <c:v>134.9932</c:v>
                </c:pt>
                <c:pt idx="18">
                  <c:v>139.1302</c:v>
                </c:pt>
                <c:pt idx="19">
                  <c:v>101.3958</c:v>
                </c:pt>
                <c:pt idx="20">
                  <c:v>100.0915</c:v>
                </c:pt>
                <c:pt idx="21">
                  <c:v>103.7188</c:v>
                </c:pt>
                <c:pt idx="22">
                  <c:v>102.1347</c:v>
                </c:pt>
                <c:pt idx="23">
                  <c:v>98.69171</c:v>
                </c:pt>
                <c:pt idx="24">
                  <c:v>100.0816</c:v>
                </c:pt>
                <c:pt idx="25">
                  <c:v>97.5811</c:v>
                </c:pt>
                <c:pt idx="26">
                  <c:v>100.3017</c:v>
                </c:pt>
                <c:pt idx="27">
                  <c:v>100.3311</c:v>
                </c:pt>
                <c:pt idx="28">
                  <c:v>106.2844</c:v>
                </c:pt>
                <c:pt idx="29">
                  <c:v>93.67249</c:v>
                </c:pt>
                <c:pt idx="30">
                  <c:v>98.79291</c:v>
                </c:pt>
                <c:pt idx="31">
                  <c:v>105.7022</c:v>
                </c:pt>
                <c:pt idx="32">
                  <c:v>103.3621</c:v>
                </c:pt>
                <c:pt idx="33">
                  <c:v>106.9218</c:v>
                </c:pt>
                <c:pt idx="34">
                  <c:v>101.4621</c:v>
                </c:pt>
                <c:pt idx="35">
                  <c:v>104.2406</c:v>
                </c:pt>
                <c:pt idx="36">
                  <c:v>105.6425</c:v>
                </c:pt>
                <c:pt idx="37">
                  <c:v>102.2713</c:v>
                </c:pt>
                <c:pt idx="38">
                  <c:v>102.6651</c:v>
                </c:pt>
                <c:pt idx="39">
                  <c:v>103.3598</c:v>
                </c:pt>
                <c:pt idx="40">
                  <c:v>102.9736</c:v>
                </c:pt>
                <c:pt idx="41">
                  <c:v>103.5261</c:v>
                </c:pt>
                <c:pt idx="42">
                  <c:v>103.8285</c:v>
                </c:pt>
                <c:pt idx="43">
                  <c:v>108.5241</c:v>
                </c:pt>
                <c:pt idx="44">
                  <c:v>104.4439</c:v>
                </c:pt>
                <c:pt idx="45">
                  <c:v>101.6703</c:v>
                </c:pt>
                <c:pt idx="46">
                  <c:v>101.5243</c:v>
                </c:pt>
                <c:pt idx="47">
                  <c:v>97.31415</c:v>
                </c:pt>
                <c:pt idx="48">
                  <c:v>97.35424</c:v>
                </c:pt>
                <c:pt idx="49">
                  <c:v>95.06891</c:v>
                </c:pt>
                <c:pt idx="50">
                  <c:v>88.54541</c:v>
                </c:pt>
                <c:pt idx="51">
                  <c:v>86.48146</c:v>
                </c:pt>
                <c:pt idx="52">
                  <c:v>83.7774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46.34716</c:v>
                </c:pt>
                <c:pt idx="10">
                  <c:v>46.6949</c:v>
                </c:pt>
                <c:pt idx="11">
                  <c:v>54.99016</c:v>
                </c:pt>
                <c:pt idx="12">
                  <c:v>62.0919</c:v>
                </c:pt>
                <c:pt idx="13">
                  <c:v>64.53548</c:v>
                </c:pt>
                <c:pt idx="14">
                  <c:v>68.76385</c:v>
                </c:pt>
                <c:pt idx="15">
                  <c:v>67.25356</c:v>
                </c:pt>
                <c:pt idx="16">
                  <c:v>67.95455</c:v>
                </c:pt>
                <c:pt idx="17">
                  <c:v>66.12823</c:v>
                </c:pt>
                <c:pt idx="18">
                  <c:v>68.51384</c:v>
                </c:pt>
                <c:pt idx="19">
                  <c:v>26.7456</c:v>
                </c:pt>
                <c:pt idx="20">
                  <c:v>34.27276</c:v>
                </c:pt>
                <c:pt idx="21">
                  <c:v>36.53073</c:v>
                </c:pt>
                <c:pt idx="22">
                  <c:v>36.48292</c:v>
                </c:pt>
                <c:pt idx="23">
                  <c:v>38.19516</c:v>
                </c:pt>
                <c:pt idx="24">
                  <c:v>37.60533</c:v>
                </c:pt>
                <c:pt idx="25">
                  <c:v>40.90494</c:v>
                </c:pt>
                <c:pt idx="26">
                  <c:v>42.83008</c:v>
                </c:pt>
                <c:pt idx="27">
                  <c:v>44.02926</c:v>
                </c:pt>
                <c:pt idx="28">
                  <c:v>47.41207</c:v>
                </c:pt>
                <c:pt idx="29">
                  <c:v>45.0794</c:v>
                </c:pt>
                <c:pt idx="30">
                  <c:v>46.36431</c:v>
                </c:pt>
                <c:pt idx="31">
                  <c:v>43.99958</c:v>
                </c:pt>
                <c:pt idx="32">
                  <c:v>43.97334</c:v>
                </c:pt>
                <c:pt idx="33">
                  <c:v>43.06876</c:v>
                </c:pt>
                <c:pt idx="34">
                  <c:v>46.80726</c:v>
                </c:pt>
                <c:pt idx="35">
                  <c:v>48.88672</c:v>
                </c:pt>
                <c:pt idx="36">
                  <c:v>51.10158</c:v>
                </c:pt>
                <c:pt idx="37">
                  <c:v>54.41712</c:v>
                </c:pt>
                <c:pt idx="38">
                  <c:v>52.10605</c:v>
                </c:pt>
                <c:pt idx="39">
                  <c:v>56.28923</c:v>
                </c:pt>
                <c:pt idx="40">
                  <c:v>56.83893</c:v>
                </c:pt>
                <c:pt idx="41">
                  <c:v>59.14335</c:v>
                </c:pt>
                <c:pt idx="42">
                  <c:v>58.71558</c:v>
                </c:pt>
                <c:pt idx="43">
                  <c:v>55.30609</c:v>
                </c:pt>
                <c:pt idx="44">
                  <c:v>51.93086</c:v>
                </c:pt>
                <c:pt idx="45">
                  <c:v>50.9903</c:v>
                </c:pt>
                <c:pt idx="46">
                  <c:v>48.617</c:v>
                </c:pt>
                <c:pt idx="49">
                  <c:v>55.34056</c:v>
                </c:pt>
                <c:pt idx="50">
                  <c:v>52.02729</c:v>
                </c:pt>
                <c:pt idx="51">
                  <c:v>48.71539</c:v>
                </c:pt>
                <c:pt idx="52">
                  <c:v>42.65409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28427329"/>
        <c:axId val="54519370"/>
      </c:scatterChart>
      <c:valAx>
        <c:axId val="2842732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9370"/>
        <c:crossesAt val="0"/>
        <c:crossBetween val="midCat"/>
        <c:dispUnits/>
      </c:valAx>
      <c:valAx>
        <c:axId val="5451937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27329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15"/>
          <c:w val="0.9522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64.93467</c:v>
                </c:pt>
                <c:pt idx="6">
                  <c:v>71.03093</c:v>
                </c:pt>
                <c:pt idx="7">
                  <c:v>72.91026</c:v>
                </c:pt>
                <c:pt idx="8">
                  <c:v>79.85609</c:v>
                </c:pt>
                <c:pt idx="9">
                  <c:v>80.23478</c:v>
                </c:pt>
                <c:pt idx="10">
                  <c:v>81.13721</c:v>
                </c:pt>
                <c:pt idx="11">
                  <c:v>75.47101</c:v>
                </c:pt>
                <c:pt idx="12">
                  <c:v>83.84602</c:v>
                </c:pt>
                <c:pt idx="13">
                  <c:v>84.78816</c:v>
                </c:pt>
                <c:pt idx="14">
                  <c:v>79.60158</c:v>
                </c:pt>
                <c:pt idx="15">
                  <c:v>80.49049</c:v>
                </c:pt>
                <c:pt idx="16">
                  <c:v>82.97254</c:v>
                </c:pt>
                <c:pt idx="17">
                  <c:v>82.74927</c:v>
                </c:pt>
                <c:pt idx="18">
                  <c:v>62.72358</c:v>
                </c:pt>
                <c:pt idx="19">
                  <c:v>67.81208</c:v>
                </c:pt>
                <c:pt idx="20">
                  <c:v>93.17076</c:v>
                </c:pt>
                <c:pt idx="21">
                  <c:v>82.94965</c:v>
                </c:pt>
                <c:pt idx="22">
                  <c:v>86.70847</c:v>
                </c:pt>
                <c:pt idx="23">
                  <c:v>92.23722</c:v>
                </c:pt>
                <c:pt idx="24">
                  <c:v>100.1784</c:v>
                </c:pt>
                <c:pt idx="25">
                  <c:v>102.8522</c:v>
                </c:pt>
                <c:pt idx="26">
                  <c:v>99.69899</c:v>
                </c:pt>
                <c:pt idx="27">
                  <c:v>95.72935</c:v>
                </c:pt>
                <c:pt idx="28">
                  <c:v>97.31573</c:v>
                </c:pt>
                <c:pt idx="29">
                  <c:v>94.83073</c:v>
                </c:pt>
                <c:pt idx="30">
                  <c:v>92.91749</c:v>
                </c:pt>
                <c:pt idx="31">
                  <c:v>90.1356</c:v>
                </c:pt>
                <c:pt idx="32">
                  <c:v>89.25285</c:v>
                </c:pt>
                <c:pt idx="33">
                  <c:v>88.03257</c:v>
                </c:pt>
                <c:pt idx="34">
                  <c:v>86.53204</c:v>
                </c:pt>
                <c:pt idx="35">
                  <c:v>87.2049</c:v>
                </c:pt>
                <c:pt idx="36">
                  <c:v>86.79318</c:v>
                </c:pt>
                <c:pt idx="37">
                  <c:v>80.35265</c:v>
                </c:pt>
                <c:pt idx="38">
                  <c:v>75.48355</c:v>
                </c:pt>
                <c:pt idx="39">
                  <c:v>70.28625</c:v>
                </c:pt>
                <c:pt idx="40">
                  <c:v>66.82399</c:v>
                </c:pt>
                <c:pt idx="41">
                  <c:v>65.69789</c:v>
                </c:pt>
                <c:pt idx="42">
                  <c:v>62.77726</c:v>
                </c:pt>
                <c:pt idx="43">
                  <c:v>61.24896</c:v>
                </c:pt>
                <c:pt idx="44">
                  <c:v>58.5173</c:v>
                </c:pt>
                <c:pt idx="45">
                  <c:v>57.15263</c:v>
                </c:pt>
                <c:pt idx="46">
                  <c:v>56.10572</c:v>
                </c:pt>
                <c:pt idx="47">
                  <c:v>53.58794</c:v>
                </c:pt>
                <c:pt idx="48">
                  <c:v>52.79061</c:v>
                </c:pt>
                <c:pt idx="49">
                  <c:v>51.16594</c:v>
                </c:pt>
                <c:pt idx="50">
                  <c:v>50.4236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382.919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394.8177</c:v>
                </c:pt>
                <c:pt idx="11">
                  <c:v>403.4038</c:v>
                </c:pt>
                <c:pt idx="12">
                  <c:v>448.4071</c:v>
                </c:pt>
                <c:pt idx="13">
                  <c:v>448.8953</c:v>
                </c:pt>
                <c:pt idx="14">
                  <c:v>459.7655</c:v>
                </c:pt>
                <c:pt idx="15">
                  <c:v>466.8244</c:v>
                </c:pt>
                <c:pt idx="16">
                  <c:v>467.9351</c:v>
                </c:pt>
                <c:pt idx="17">
                  <c:v>477.8159</c:v>
                </c:pt>
                <c:pt idx="18">
                  <c:v>465.8912</c:v>
                </c:pt>
                <c:pt idx="19">
                  <c:v>452.1342</c:v>
                </c:pt>
                <c:pt idx="20">
                  <c:v>438.976</c:v>
                </c:pt>
                <c:pt idx="21">
                  <c:v>455.0949</c:v>
                </c:pt>
                <c:pt idx="22">
                  <c:v>425.7558</c:v>
                </c:pt>
                <c:pt idx="23">
                  <c:v>434.1248</c:v>
                </c:pt>
                <c:pt idx="24">
                  <c:v>437.1013</c:v>
                </c:pt>
                <c:pt idx="25">
                  <c:v>424.0852</c:v>
                </c:pt>
                <c:pt idx="26">
                  <c:v>437.4653</c:v>
                </c:pt>
                <c:pt idx="27">
                  <c:v>434.036</c:v>
                </c:pt>
                <c:pt idx="28">
                  <c:v>415.7765</c:v>
                </c:pt>
                <c:pt idx="29">
                  <c:v>415.8053</c:v>
                </c:pt>
                <c:pt idx="30">
                  <c:v>411.6871</c:v>
                </c:pt>
                <c:pt idx="31">
                  <c:v>402.8863</c:v>
                </c:pt>
                <c:pt idx="32">
                  <c:v>374.2092</c:v>
                </c:pt>
                <c:pt idx="33">
                  <c:v>380.8692</c:v>
                </c:pt>
                <c:pt idx="34">
                  <c:v>379.5642</c:v>
                </c:pt>
                <c:pt idx="35">
                  <c:v>363.4957</c:v>
                </c:pt>
                <c:pt idx="36">
                  <c:v>364.2611</c:v>
                </c:pt>
                <c:pt idx="37">
                  <c:v>348.4771</c:v>
                </c:pt>
                <c:pt idx="38">
                  <c:v>337.319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206.9351</c:v>
                </c:pt>
                <c:pt idx="6">
                  <c:v>214.9717</c:v>
                </c:pt>
                <c:pt idx="7">
                  <c:v>217.3056</c:v>
                </c:pt>
                <c:pt idx="8">
                  <c:v>220.5003</c:v>
                </c:pt>
                <c:pt idx="9">
                  <c:v>219.3122</c:v>
                </c:pt>
                <c:pt idx="10">
                  <c:v>229.8384</c:v>
                </c:pt>
                <c:pt idx="11">
                  <c:v>234.4037</c:v>
                </c:pt>
                <c:pt idx="12">
                  <c:v>246.5652</c:v>
                </c:pt>
                <c:pt idx="13">
                  <c:v>252.5206</c:v>
                </c:pt>
                <c:pt idx="14">
                  <c:v>248.4736</c:v>
                </c:pt>
                <c:pt idx="15">
                  <c:v>256.8268</c:v>
                </c:pt>
                <c:pt idx="16">
                  <c:v>255.1152</c:v>
                </c:pt>
                <c:pt idx="17">
                  <c:v>254.1593</c:v>
                </c:pt>
                <c:pt idx="18">
                  <c:v>245.0629</c:v>
                </c:pt>
                <c:pt idx="19">
                  <c:v>245.0685</c:v>
                </c:pt>
                <c:pt idx="20">
                  <c:v>256.0992</c:v>
                </c:pt>
                <c:pt idx="21">
                  <c:v>244.9958</c:v>
                </c:pt>
                <c:pt idx="22">
                  <c:v>249.0526</c:v>
                </c:pt>
                <c:pt idx="23">
                  <c:v>249.4384</c:v>
                </c:pt>
                <c:pt idx="24">
                  <c:v>249.6061</c:v>
                </c:pt>
                <c:pt idx="25">
                  <c:v>249.0419</c:v>
                </c:pt>
                <c:pt idx="26">
                  <c:v>252.0224</c:v>
                </c:pt>
                <c:pt idx="27">
                  <c:v>248.5358</c:v>
                </c:pt>
                <c:pt idx="28">
                  <c:v>250.4661</c:v>
                </c:pt>
                <c:pt idx="29">
                  <c:v>246.9366</c:v>
                </c:pt>
                <c:pt idx="30">
                  <c:v>239.4669</c:v>
                </c:pt>
                <c:pt idx="31">
                  <c:v>236.7145</c:v>
                </c:pt>
                <c:pt idx="32">
                  <c:v>228.1861</c:v>
                </c:pt>
                <c:pt idx="33">
                  <c:v>227.5663</c:v>
                </c:pt>
                <c:pt idx="34">
                  <c:v>222.2581</c:v>
                </c:pt>
                <c:pt idx="35">
                  <c:v>220.6976</c:v>
                </c:pt>
                <c:pt idx="36">
                  <c:v>213.8416</c:v>
                </c:pt>
                <c:pt idx="37">
                  <c:v>205.8094</c:v>
                </c:pt>
                <c:pt idx="38">
                  <c:v>197.0469</c:v>
                </c:pt>
                <c:pt idx="39">
                  <c:v>186.5274</c:v>
                </c:pt>
                <c:pt idx="40">
                  <c:v>179.2174</c:v>
                </c:pt>
                <c:pt idx="41">
                  <c:v>173.2386</c:v>
                </c:pt>
                <c:pt idx="42">
                  <c:v>166.4435</c:v>
                </c:pt>
                <c:pt idx="43">
                  <c:v>162.1418</c:v>
                </c:pt>
                <c:pt idx="44">
                  <c:v>150.0737</c:v>
                </c:pt>
                <c:pt idx="45">
                  <c:v>147.6346</c:v>
                </c:pt>
                <c:pt idx="46">
                  <c:v>137.1194</c:v>
                </c:pt>
                <c:pt idx="47">
                  <c:v>129.9376</c:v>
                </c:pt>
                <c:pt idx="48">
                  <c:v>124.8197</c:v>
                </c:pt>
                <c:pt idx="49">
                  <c:v>117.5849</c:v>
                </c:pt>
                <c:pt idx="50">
                  <c:v>107.8653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20990409"/>
        <c:axId val="54695954"/>
      </c:scatterChart>
      <c:valAx>
        <c:axId val="2099040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5954"/>
        <c:crosses val="autoZero"/>
        <c:crossBetween val="midCat"/>
        <c:dispUnits/>
        <c:majorUnit val="5"/>
      </c:valAx>
      <c:valAx>
        <c:axId val="5469595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90409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24.77089</c:v>
                </c:pt>
                <c:pt idx="6">
                  <c:v>25.98937</c:v>
                </c:pt>
                <c:pt idx="7">
                  <c:v>26.35025</c:v>
                </c:pt>
                <c:pt idx="8">
                  <c:v>30.98658</c:v>
                </c:pt>
                <c:pt idx="9">
                  <c:v>31.77661</c:v>
                </c:pt>
                <c:pt idx="10">
                  <c:v>32.14546</c:v>
                </c:pt>
                <c:pt idx="11">
                  <c:v>31.24025</c:v>
                </c:pt>
                <c:pt idx="12">
                  <c:v>33.39567</c:v>
                </c:pt>
                <c:pt idx="13">
                  <c:v>33.07633</c:v>
                </c:pt>
                <c:pt idx="14">
                  <c:v>30.66136</c:v>
                </c:pt>
                <c:pt idx="15">
                  <c:v>32.58633</c:v>
                </c:pt>
                <c:pt idx="16">
                  <c:v>30.72855</c:v>
                </c:pt>
                <c:pt idx="17">
                  <c:v>30.92591</c:v>
                </c:pt>
                <c:pt idx="18">
                  <c:v>20.78274</c:v>
                </c:pt>
                <c:pt idx="19">
                  <c:v>22.75371</c:v>
                </c:pt>
                <c:pt idx="20">
                  <c:v>30.76824</c:v>
                </c:pt>
                <c:pt idx="21">
                  <c:v>26.13713</c:v>
                </c:pt>
                <c:pt idx="22">
                  <c:v>26.47784</c:v>
                </c:pt>
                <c:pt idx="23">
                  <c:v>28.66556</c:v>
                </c:pt>
                <c:pt idx="24">
                  <c:v>29.54892</c:v>
                </c:pt>
                <c:pt idx="25">
                  <c:v>30.5061</c:v>
                </c:pt>
                <c:pt idx="26">
                  <c:v>28.78827</c:v>
                </c:pt>
                <c:pt idx="27">
                  <c:v>27.38776</c:v>
                </c:pt>
                <c:pt idx="28">
                  <c:v>27.05491</c:v>
                </c:pt>
                <c:pt idx="29">
                  <c:v>25.85927</c:v>
                </c:pt>
                <c:pt idx="30">
                  <c:v>25.06322</c:v>
                </c:pt>
                <c:pt idx="31">
                  <c:v>25.01081</c:v>
                </c:pt>
                <c:pt idx="32">
                  <c:v>24.68033</c:v>
                </c:pt>
                <c:pt idx="33">
                  <c:v>23.21442</c:v>
                </c:pt>
                <c:pt idx="34">
                  <c:v>23.47409</c:v>
                </c:pt>
                <c:pt idx="35">
                  <c:v>23.30634</c:v>
                </c:pt>
                <c:pt idx="36">
                  <c:v>22.44967</c:v>
                </c:pt>
                <c:pt idx="37">
                  <c:v>21.16499</c:v>
                </c:pt>
                <c:pt idx="38">
                  <c:v>19.47906</c:v>
                </c:pt>
                <c:pt idx="39">
                  <c:v>18.33364</c:v>
                </c:pt>
                <c:pt idx="40">
                  <c:v>17.02028</c:v>
                </c:pt>
                <c:pt idx="41">
                  <c:v>15.9872</c:v>
                </c:pt>
                <c:pt idx="42">
                  <c:v>15.64596</c:v>
                </c:pt>
                <c:pt idx="43">
                  <c:v>14.96181</c:v>
                </c:pt>
                <c:pt idx="44">
                  <c:v>14.22811</c:v>
                </c:pt>
                <c:pt idx="45">
                  <c:v>13.55772</c:v>
                </c:pt>
                <c:pt idx="46">
                  <c:v>13.24013</c:v>
                </c:pt>
                <c:pt idx="47">
                  <c:v>12.31533</c:v>
                </c:pt>
                <c:pt idx="48">
                  <c:v>12.51335</c:v>
                </c:pt>
                <c:pt idx="49">
                  <c:v>11.85772</c:v>
                </c:pt>
                <c:pt idx="50">
                  <c:v>10.95946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151.8772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149.7445</c:v>
                </c:pt>
                <c:pt idx="28">
                  <c:v>158.1239</c:v>
                </c:pt>
                <c:pt idx="29">
                  <c:v>152.0761</c:v>
                </c:pt>
                <c:pt idx="30">
                  <c:v>148.1076</c:v>
                </c:pt>
                <c:pt idx="31">
                  <c:v>146.1897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104.7482</c:v>
                </c:pt>
                <c:pt idx="6">
                  <c:v>105.2574</c:v>
                </c:pt>
                <c:pt idx="7">
                  <c:v>104.8906</c:v>
                </c:pt>
                <c:pt idx="8">
                  <c:v>100.9742</c:v>
                </c:pt>
                <c:pt idx="9">
                  <c:v>99.21353</c:v>
                </c:pt>
                <c:pt idx="10">
                  <c:v>102.0512</c:v>
                </c:pt>
                <c:pt idx="11">
                  <c:v>100.4656</c:v>
                </c:pt>
                <c:pt idx="12">
                  <c:v>103.632</c:v>
                </c:pt>
                <c:pt idx="13">
                  <c:v>104.1783</c:v>
                </c:pt>
                <c:pt idx="14">
                  <c:v>98.27005</c:v>
                </c:pt>
                <c:pt idx="15">
                  <c:v>100.723</c:v>
                </c:pt>
                <c:pt idx="16">
                  <c:v>99.68498</c:v>
                </c:pt>
                <c:pt idx="17">
                  <c:v>96.68871</c:v>
                </c:pt>
                <c:pt idx="18">
                  <c:v>89.69354</c:v>
                </c:pt>
                <c:pt idx="19">
                  <c:v>86.40862</c:v>
                </c:pt>
                <c:pt idx="20">
                  <c:v>88.00583</c:v>
                </c:pt>
                <c:pt idx="21">
                  <c:v>81.93309</c:v>
                </c:pt>
                <c:pt idx="22">
                  <c:v>84.18146</c:v>
                </c:pt>
                <c:pt idx="23">
                  <c:v>82.79465</c:v>
                </c:pt>
                <c:pt idx="24">
                  <c:v>82.00612</c:v>
                </c:pt>
                <c:pt idx="25">
                  <c:v>80.69564</c:v>
                </c:pt>
                <c:pt idx="26">
                  <c:v>81.56026</c:v>
                </c:pt>
                <c:pt idx="27">
                  <c:v>79.13455</c:v>
                </c:pt>
                <c:pt idx="28">
                  <c:v>79.96543</c:v>
                </c:pt>
                <c:pt idx="29">
                  <c:v>78.68688</c:v>
                </c:pt>
                <c:pt idx="30">
                  <c:v>74.88332</c:v>
                </c:pt>
                <c:pt idx="31">
                  <c:v>74.12878</c:v>
                </c:pt>
                <c:pt idx="32">
                  <c:v>72.8479</c:v>
                </c:pt>
                <c:pt idx="33">
                  <c:v>71.29415</c:v>
                </c:pt>
                <c:pt idx="34">
                  <c:v>69.36044</c:v>
                </c:pt>
                <c:pt idx="35">
                  <c:v>69.36305</c:v>
                </c:pt>
                <c:pt idx="36">
                  <c:v>66.89884</c:v>
                </c:pt>
                <c:pt idx="37">
                  <c:v>65.34456</c:v>
                </c:pt>
                <c:pt idx="38">
                  <c:v>63.7878</c:v>
                </c:pt>
                <c:pt idx="39">
                  <c:v>60.65227</c:v>
                </c:pt>
                <c:pt idx="40">
                  <c:v>58.25652</c:v>
                </c:pt>
                <c:pt idx="41">
                  <c:v>55.89992</c:v>
                </c:pt>
                <c:pt idx="42">
                  <c:v>54.13014</c:v>
                </c:pt>
                <c:pt idx="43">
                  <c:v>53.18664</c:v>
                </c:pt>
                <c:pt idx="44">
                  <c:v>48.91959</c:v>
                </c:pt>
                <c:pt idx="45">
                  <c:v>48.12248</c:v>
                </c:pt>
                <c:pt idx="46">
                  <c:v>44.26291</c:v>
                </c:pt>
                <c:pt idx="47">
                  <c:v>41.52887</c:v>
                </c:pt>
                <c:pt idx="48">
                  <c:v>39.87444</c:v>
                </c:pt>
                <c:pt idx="49">
                  <c:v>37.49839</c:v>
                </c:pt>
                <c:pt idx="50">
                  <c:v>34.09497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22501539"/>
        <c:axId val="1187260"/>
      </c:scatterChart>
      <c:valAx>
        <c:axId val="2250153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7260"/>
        <c:crosses val="autoZero"/>
        <c:crossBetween val="midCat"/>
        <c:dispUnits/>
        <c:majorUnit val="5"/>
      </c:valAx>
      <c:valAx>
        <c:axId val="118726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0153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171.5922</c:v>
                </c:pt>
                <c:pt idx="1">
                  <c:v>184.4438</c:v>
                </c:pt>
                <c:pt idx="2">
                  <c:v>153.7632</c:v>
                </c:pt>
                <c:pt idx="3">
                  <c:v>164.1875</c:v>
                </c:pt>
                <c:pt idx="4">
                  <c:v>172.2306</c:v>
                </c:pt>
                <c:pt idx="5">
                  <c:v>152.9617</c:v>
                </c:pt>
                <c:pt idx="6">
                  <c:v>150.2641</c:v>
                </c:pt>
                <c:pt idx="7">
                  <c:v>163.0473</c:v>
                </c:pt>
                <c:pt idx="8">
                  <c:v>158.306</c:v>
                </c:pt>
                <c:pt idx="9">
                  <c:v>158.6109</c:v>
                </c:pt>
                <c:pt idx="10">
                  <c:v>162.133</c:v>
                </c:pt>
                <c:pt idx="11">
                  <c:v>152.3555</c:v>
                </c:pt>
                <c:pt idx="12">
                  <c:v>158.3367</c:v>
                </c:pt>
                <c:pt idx="13">
                  <c:v>165.632</c:v>
                </c:pt>
                <c:pt idx="14">
                  <c:v>146.6063</c:v>
                </c:pt>
                <c:pt idx="15">
                  <c:v>149.5066</c:v>
                </c:pt>
                <c:pt idx="16">
                  <c:v>146.3053</c:v>
                </c:pt>
                <c:pt idx="17">
                  <c:v>137.0844</c:v>
                </c:pt>
                <c:pt idx="18">
                  <c:v>141.5154</c:v>
                </c:pt>
                <c:pt idx="19">
                  <c:v>143.0518</c:v>
                </c:pt>
                <c:pt idx="20">
                  <c:v>151.8772</c:v>
                </c:pt>
                <c:pt idx="21">
                  <c:v>134.295</c:v>
                </c:pt>
                <c:pt idx="22">
                  <c:v>151.8516</c:v>
                </c:pt>
                <c:pt idx="23">
                  <c:v>145.2315</c:v>
                </c:pt>
                <c:pt idx="24">
                  <c:v>131.5102</c:v>
                </c:pt>
                <c:pt idx="25">
                  <c:v>139.8421</c:v>
                </c:pt>
                <c:pt idx="26">
                  <c:v>143.4582</c:v>
                </c:pt>
                <c:pt idx="27">
                  <c:v>149.7445</c:v>
                </c:pt>
                <c:pt idx="28">
                  <c:v>143.982</c:v>
                </c:pt>
                <c:pt idx="29">
                  <c:v>152.0761</c:v>
                </c:pt>
                <c:pt idx="30">
                  <c:v>140.4258</c:v>
                </c:pt>
                <c:pt idx="31">
                  <c:v>146.1897</c:v>
                </c:pt>
                <c:pt idx="32">
                  <c:v>141.6625</c:v>
                </c:pt>
                <c:pt idx="33">
                  <c:v>136.3972</c:v>
                </c:pt>
                <c:pt idx="34">
                  <c:v>127.9255</c:v>
                </c:pt>
                <c:pt idx="35">
                  <c:v>132.1289</c:v>
                </c:pt>
                <c:pt idx="36">
                  <c:v>123.2553</c:v>
                </c:pt>
                <c:pt idx="37">
                  <c:v>119.9146</c:v>
                </c:pt>
                <c:pt idx="38">
                  <c:v>125.4858</c:v>
                </c:pt>
                <c:pt idx="39">
                  <c:v>112.5794</c:v>
                </c:pt>
                <c:pt idx="40">
                  <c:v>106.2091</c:v>
                </c:pt>
                <c:pt idx="41">
                  <c:v>98.77079</c:v>
                </c:pt>
                <c:pt idx="42">
                  <c:v>100.8672</c:v>
                </c:pt>
                <c:pt idx="43">
                  <c:v>98.07786</c:v>
                </c:pt>
                <c:pt idx="44">
                  <c:v>93.29229</c:v>
                </c:pt>
                <c:pt idx="45">
                  <c:v>92.02792</c:v>
                </c:pt>
                <c:pt idx="46">
                  <c:v>78.81031</c:v>
                </c:pt>
                <c:pt idx="47">
                  <c:v>72.0494</c:v>
                </c:pt>
                <c:pt idx="48">
                  <c:v>66.81407</c:v>
                </c:pt>
                <c:pt idx="49">
                  <c:v>63.36965</c:v>
                </c:pt>
                <c:pt idx="50">
                  <c:v>55.22096</c:v>
                </c:pt>
                <c:pt idx="51">
                  <c:v>51.71871</c:v>
                </c:pt>
                <c:pt idx="52">
                  <c:v>48.38175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131.6341</c:v>
                </c:pt>
                <c:pt idx="1">
                  <c:v>134.0836</c:v>
                </c:pt>
                <c:pt idx="2">
                  <c:v>120.4338</c:v>
                </c:pt>
                <c:pt idx="3">
                  <c:v>116.7306</c:v>
                </c:pt>
                <c:pt idx="4">
                  <c:v>114.5518</c:v>
                </c:pt>
                <c:pt idx="5">
                  <c:v>114.7182</c:v>
                </c:pt>
                <c:pt idx="6">
                  <c:v>114.5775</c:v>
                </c:pt>
                <c:pt idx="7">
                  <c:v>111.0437</c:v>
                </c:pt>
                <c:pt idx="8">
                  <c:v>111.7246</c:v>
                </c:pt>
                <c:pt idx="9">
                  <c:v>109.0796</c:v>
                </c:pt>
                <c:pt idx="10">
                  <c:v>110.7618</c:v>
                </c:pt>
                <c:pt idx="11">
                  <c:v>112.2971</c:v>
                </c:pt>
                <c:pt idx="12">
                  <c:v>114.6002</c:v>
                </c:pt>
                <c:pt idx="13">
                  <c:v>116.3738</c:v>
                </c:pt>
                <c:pt idx="14">
                  <c:v>109.0927</c:v>
                </c:pt>
                <c:pt idx="15">
                  <c:v>113.1877</c:v>
                </c:pt>
                <c:pt idx="16">
                  <c:v>110.7964</c:v>
                </c:pt>
                <c:pt idx="17">
                  <c:v>107.5666</c:v>
                </c:pt>
                <c:pt idx="18">
                  <c:v>102.9988</c:v>
                </c:pt>
                <c:pt idx="19">
                  <c:v>104.0692</c:v>
                </c:pt>
                <c:pt idx="20">
                  <c:v>101.3124</c:v>
                </c:pt>
                <c:pt idx="21">
                  <c:v>100.959</c:v>
                </c:pt>
                <c:pt idx="22">
                  <c:v>107.3314</c:v>
                </c:pt>
                <c:pt idx="23">
                  <c:v>107.2851</c:v>
                </c:pt>
                <c:pt idx="24">
                  <c:v>107.2464</c:v>
                </c:pt>
                <c:pt idx="25">
                  <c:v>105.5891</c:v>
                </c:pt>
                <c:pt idx="26">
                  <c:v>106.1242</c:v>
                </c:pt>
                <c:pt idx="27">
                  <c:v>103.8884</c:v>
                </c:pt>
                <c:pt idx="28">
                  <c:v>106.483</c:v>
                </c:pt>
                <c:pt idx="29">
                  <c:v>105.0679</c:v>
                </c:pt>
                <c:pt idx="30">
                  <c:v>101.711</c:v>
                </c:pt>
                <c:pt idx="31">
                  <c:v>99.0674</c:v>
                </c:pt>
                <c:pt idx="32">
                  <c:v>98.10111</c:v>
                </c:pt>
                <c:pt idx="33">
                  <c:v>99.29473</c:v>
                </c:pt>
                <c:pt idx="34">
                  <c:v>99.27972</c:v>
                </c:pt>
                <c:pt idx="35">
                  <c:v>98.87754</c:v>
                </c:pt>
                <c:pt idx="36">
                  <c:v>96.59332</c:v>
                </c:pt>
                <c:pt idx="37">
                  <c:v>94.24154</c:v>
                </c:pt>
                <c:pt idx="38">
                  <c:v>90.69076</c:v>
                </c:pt>
                <c:pt idx="39">
                  <c:v>88.31542</c:v>
                </c:pt>
                <c:pt idx="40">
                  <c:v>84.80897</c:v>
                </c:pt>
                <c:pt idx="41">
                  <c:v>82.42255</c:v>
                </c:pt>
                <c:pt idx="42">
                  <c:v>77.88781</c:v>
                </c:pt>
                <c:pt idx="43">
                  <c:v>75.52822</c:v>
                </c:pt>
                <c:pt idx="44">
                  <c:v>68.8025</c:v>
                </c:pt>
                <c:pt idx="45">
                  <c:v>65.8895</c:v>
                </c:pt>
                <c:pt idx="46">
                  <c:v>62.35846</c:v>
                </c:pt>
                <c:pt idx="47">
                  <c:v>58.06569</c:v>
                </c:pt>
                <c:pt idx="48">
                  <c:v>56.16198</c:v>
                </c:pt>
                <c:pt idx="49">
                  <c:v>51.45857</c:v>
                </c:pt>
                <c:pt idx="50">
                  <c:v>46.54295</c:v>
                </c:pt>
                <c:pt idx="51">
                  <c:v>44.46212</c:v>
                </c:pt>
                <c:pt idx="52">
                  <c:v>41.51951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10685341"/>
        <c:axId val="29059206"/>
      </c:scatterChart>
      <c:valAx>
        <c:axId val="106853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59206"/>
        <c:crossesAt val="0"/>
        <c:crossBetween val="midCat"/>
        <c:dispUnits/>
      </c:valAx>
      <c:valAx>
        <c:axId val="2905920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85341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234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32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186.505</c:v>
                </c:pt>
                <c:pt idx="3">
                  <c:v>178.2483</c:v>
                </c:pt>
                <c:pt idx="4">
                  <c:v>193.1654</c:v>
                </c:pt>
                <c:pt idx="5">
                  <c:v>198.1794</c:v>
                </c:pt>
                <c:pt idx="6">
                  <c:v>212.0707</c:v>
                </c:pt>
                <c:pt idx="7">
                  <c:v>223.1465</c:v>
                </c:pt>
                <c:pt idx="8">
                  <c:v>224.0033</c:v>
                </c:pt>
                <c:pt idx="9">
                  <c:v>201.6993</c:v>
                </c:pt>
                <c:pt idx="10">
                  <c:v>230.0506</c:v>
                </c:pt>
                <c:pt idx="11">
                  <c:v>232.5162</c:v>
                </c:pt>
                <c:pt idx="12">
                  <c:v>247.388</c:v>
                </c:pt>
                <c:pt idx="13">
                  <c:v>254.3812</c:v>
                </c:pt>
                <c:pt idx="14">
                  <c:v>264.0568</c:v>
                </c:pt>
                <c:pt idx="15">
                  <c:v>272.1616</c:v>
                </c:pt>
                <c:pt idx="16">
                  <c:v>295.1771</c:v>
                </c:pt>
                <c:pt idx="17">
                  <c:v>287.7765</c:v>
                </c:pt>
                <c:pt idx="18">
                  <c:v>269.3977</c:v>
                </c:pt>
                <c:pt idx="19">
                  <c:v>261.8759</c:v>
                </c:pt>
                <c:pt idx="20">
                  <c:v>267.3997</c:v>
                </c:pt>
                <c:pt idx="21">
                  <c:v>269.6652</c:v>
                </c:pt>
                <c:pt idx="22">
                  <c:v>281.8425</c:v>
                </c:pt>
                <c:pt idx="23">
                  <c:v>281.5744</c:v>
                </c:pt>
                <c:pt idx="24">
                  <c:v>276.0154</c:v>
                </c:pt>
                <c:pt idx="25">
                  <c:v>275.3289</c:v>
                </c:pt>
                <c:pt idx="26">
                  <c:v>289.2256</c:v>
                </c:pt>
                <c:pt idx="27">
                  <c:v>271.1518</c:v>
                </c:pt>
                <c:pt idx="28">
                  <c:v>276.0448</c:v>
                </c:pt>
                <c:pt idx="29">
                  <c:v>278.3462</c:v>
                </c:pt>
                <c:pt idx="30">
                  <c:v>271.5393</c:v>
                </c:pt>
                <c:pt idx="31">
                  <c:v>272.6284</c:v>
                </c:pt>
                <c:pt idx="32">
                  <c:v>250.067</c:v>
                </c:pt>
                <c:pt idx="33">
                  <c:v>248.4953</c:v>
                </c:pt>
                <c:pt idx="34">
                  <c:v>241.4144</c:v>
                </c:pt>
                <c:pt idx="35">
                  <c:v>238.7212</c:v>
                </c:pt>
                <c:pt idx="36">
                  <c:v>228.3017</c:v>
                </c:pt>
                <c:pt idx="37">
                  <c:v>230.548</c:v>
                </c:pt>
                <c:pt idx="38">
                  <c:v>211.8843</c:v>
                </c:pt>
                <c:pt idx="39">
                  <c:v>200.8015</c:v>
                </c:pt>
                <c:pt idx="40">
                  <c:v>195.3681</c:v>
                </c:pt>
                <c:pt idx="41">
                  <c:v>183.9645</c:v>
                </c:pt>
                <c:pt idx="42">
                  <c:v>178.3434</c:v>
                </c:pt>
                <c:pt idx="43">
                  <c:v>167.4747</c:v>
                </c:pt>
                <c:pt idx="44">
                  <c:v>147.7871</c:v>
                </c:pt>
                <c:pt idx="45">
                  <c:v>147.4007</c:v>
                </c:pt>
                <c:pt idx="46">
                  <c:v>126.1005</c:v>
                </c:pt>
                <c:pt idx="47">
                  <c:v>118.0349</c:v>
                </c:pt>
                <c:pt idx="48">
                  <c:v>107.378</c:v>
                </c:pt>
                <c:pt idx="49">
                  <c:v>101.933</c:v>
                </c:pt>
                <c:pt idx="50">
                  <c:v>89.21222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397.593</c:v>
                </c:pt>
                <c:pt idx="3">
                  <c:v>371.3841</c:v>
                </c:pt>
                <c:pt idx="4">
                  <c:v>363.3735</c:v>
                </c:pt>
                <c:pt idx="5">
                  <c:v>382.919</c:v>
                </c:pt>
                <c:pt idx="6">
                  <c:v>370.7346</c:v>
                </c:pt>
                <c:pt idx="7">
                  <c:v>354.5131</c:v>
                </c:pt>
                <c:pt idx="8">
                  <c:v>369.9277</c:v>
                </c:pt>
                <c:pt idx="9">
                  <c:v>381.663</c:v>
                </c:pt>
                <c:pt idx="10">
                  <c:v>394.8177</c:v>
                </c:pt>
                <c:pt idx="11">
                  <c:v>401.1542</c:v>
                </c:pt>
                <c:pt idx="12">
                  <c:v>448.4071</c:v>
                </c:pt>
                <c:pt idx="13">
                  <c:v>448.8953</c:v>
                </c:pt>
                <c:pt idx="14">
                  <c:v>459.7655</c:v>
                </c:pt>
                <c:pt idx="15">
                  <c:v>466.8244</c:v>
                </c:pt>
                <c:pt idx="16">
                  <c:v>467.9351</c:v>
                </c:pt>
                <c:pt idx="17">
                  <c:v>477.8159</c:v>
                </c:pt>
                <c:pt idx="18">
                  <c:v>465.8912</c:v>
                </c:pt>
                <c:pt idx="19">
                  <c:v>452.1342</c:v>
                </c:pt>
                <c:pt idx="20">
                  <c:v>438.9759</c:v>
                </c:pt>
                <c:pt idx="21">
                  <c:v>455.0949</c:v>
                </c:pt>
                <c:pt idx="22">
                  <c:v>425.7558</c:v>
                </c:pt>
                <c:pt idx="23">
                  <c:v>434.1248</c:v>
                </c:pt>
                <c:pt idx="24">
                  <c:v>437.1013</c:v>
                </c:pt>
                <c:pt idx="25">
                  <c:v>424.0852</c:v>
                </c:pt>
                <c:pt idx="26">
                  <c:v>437.4653</c:v>
                </c:pt>
                <c:pt idx="27">
                  <c:v>434.036</c:v>
                </c:pt>
                <c:pt idx="28">
                  <c:v>415.7765</c:v>
                </c:pt>
                <c:pt idx="29">
                  <c:v>400.1537</c:v>
                </c:pt>
                <c:pt idx="30">
                  <c:v>385.6965</c:v>
                </c:pt>
                <c:pt idx="31">
                  <c:v>376.8557</c:v>
                </c:pt>
                <c:pt idx="32">
                  <c:v>374.2092</c:v>
                </c:pt>
                <c:pt idx="33">
                  <c:v>357.4994</c:v>
                </c:pt>
                <c:pt idx="34">
                  <c:v>349.5673</c:v>
                </c:pt>
                <c:pt idx="35">
                  <c:v>358.0213</c:v>
                </c:pt>
                <c:pt idx="36">
                  <c:v>330.8595</c:v>
                </c:pt>
                <c:pt idx="37">
                  <c:v>316.1563</c:v>
                </c:pt>
                <c:pt idx="38">
                  <c:v>297.4189</c:v>
                </c:pt>
                <c:pt idx="39">
                  <c:v>293.5262</c:v>
                </c:pt>
                <c:pt idx="40">
                  <c:v>271.3608</c:v>
                </c:pt>
                <c:pt idx="41">
                  <c:v>260.0924</c:v>
                </c:pt>
                <c:pt idx="42">
                  <c:v>254.2805</c:v>
                </c:pt>
                <c:pt idx="43">
                  <c:v>237.049</c:v>
                </c:pt>
                <c:pt idx="44">
                  <c:v>217.1628</c:v>
                </c:pt>
                <c:pt idx="45">
                  <c:v>212.7702</c:v>
                </c:pt>
                <c:pt idx="46">
                  <c:v>200.1884</c:v>
                </c:pt>
                <c:pt idx="47">
                  <c:v>182.5813</c:v>
                </c:pt>
                <c:pt idx="48">
                  <c:v>178.4365</c:v>
                </c:pt>
                <c:pt idx="49">
                  <c:v>170.7189</c:v>
                </c:pt>
                <c:pt idx="50">
                  <c:v>165.0355</c:v>
                </c:pt>
                <c:pt idx="51">
                  <c:v>146.9017</c:v>
                </c:pt>
                <c:pt idx="52">
                  <c:v>142.6702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117.5696</c:v>
                </c:pt>
                <c:pt idx="2">
                  <c:v>140.4026</c:v>
                </c:pt>
                <c:pt idx="3">
                  <c:v>141.7269</c:v>
                </c:pt>
                <c:pt idx="4">
                  <c:v>150.0848</c:v>
                </c:pt>
                <c:pt idx="5">
                  <c:v>160.9137</c:v>
                </c:pt>
                <c:pt idx="6">
                  <c:v>179.2754</c:v>
                </c:pt>
                <c:pt idx="7">
                  <c:v>183.654</c:v>
                </c:pt>
                <c:pt idx="8">
                  <c:v>201.9182</c:v>
                </c:pt>
                <c:pt idx="9">
                  <c:v>201.8145</c:v>
                </c:pt>
                <c:pt idx="10">
                  <c:v>218.9923</c:v>
                </c:pt>
                <c:pt idx="11">
                  <c:v>226.2153</c:v>
                </c:pt>
                <c:pt idx="12">
                  <c:v>246.1543</c:v>
                </c:pt>
                <c:pt idx="13">
                  <c:v>258.8674</c:v>
                </c:pt>
                <c:pt idx="14">
                  <c:v>251.3872</c:v>
                </c:pt>
                <c:pt idx="15">
                  <c:v>259.1439</c:v>
                </c:pt>
                <c:pt idx="16">
                  <c:v>266.6893</c:v>
                </c:pt>
                <c:pt idx="17">
                  <c:v>268.3935</c:v>
                </c:pt>
                <c:pt idx="18">
                  <c:v>273.5466</c:v>
                </c:pt>
                <c:pt idx="19">
                  <c:v>277.8706</c:v>
                </c:pt>
                <c:pt idx="20">
                  <c:v>277.028</c:v>
                </c:pt>
                <c:pt idx="21">
                  <c:v>276.9992</c:v>
                </c:pt>
                <c:pt idx="22">
                  <c:v>266.7644</c:v>
                </c:pt>
                <c:pt idx="23">
                  <c:v>276.3405</c:v>
                </c:pt>
                <c:pt idx="24">
                  <c:v>264.789</c:v>
                </c:pt>
                <c:pt idx="25">
                  <c:v>265.2964</c:v>
                </c:pt>
                <c:pt idx="26">
                  <c:v>257.9597</c:v>
                </c:pt>
                <c:pt idx="27">
                  <c:v>257.1861</c:v>
                </c:pt>
                <c:pt idx="28">
                  <c:v>258.036</c:v>
                </c:pt>
                <c:pt idx="29">
                  <c:v>256.585</c:v>
                </c:pt>
                <c:pt idx="30">
                  <c:v>254.8492</c:v>
                </c:pt>
                <c:pt idx="31">
                  <c:v>254.9928</c:v>
                </c:pt>
                <c:pt idx="32">
                  <c:v>252.0458</c:v>
                </c:pt>
                <c:pt idx="33">
                  <c:v>244.0823</c:v>
                </c:pt>
                <c:pt idx="34">
                  <c:v>248.6201</c:v>
                </c:pt>
                <c:pt idx="35">
                  <c:v>248.9357</c:v>
                </c:pt>
                <c:pt idx="36">
                  <c:v>248.8288</c:v>
                </c:pt>
                <c:pt idx="37">
                  <c:v>248.3556</c:v>
                </c:pt>
                <c:pt idx="38">
                  <c:v>227.9989</c:v>
                </c:pt>
                <c:pt idx="39">
                  <c:v>213.7705</c:v>
                </c:pt>
                <c:pt idx="40">
                  <c:v>212.8816</c:v>
                </c:pt>
                <c:pt idx="41">
                  <c:v>191.6983</c:v>
                </c:pt>
                <c:pt idx="42">
                  <c:v>183.1561</c:v>
                </c:pt>
                <c:pt idx="43">
                  <c:v>169.1887</c:v>
                </c:pt>
                <c:pt idx="44">
                  <c:v>161.3</c:v>
                </c:pt>
                <c:pt idx="45">
                  <c:v>159.502</c:v>
                </c:pt>
                <c:pt idx="46">
                  <c:v>136.1502</c:v>
                </c:pt>
                <c:pt idx="47">
                  <c:v>130.1231</c:v>
                </c:pt>
                <c:pt idx="48">
                  <c:v>125.2159</c:v>
                </c:pt>
                <c:pt idx="49">
                  <c:v>113.1279</c:v>
                </c:pt>
                <c:pt idx="50">
                  <c:v>97.61266</c:v>
                </c:pt>
                <c:pt idx="51">
                  <c:v>94.4781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174.7774</c:v>
                </c:pt>
                <c:pt idx="2">
                  <c:v>182.5781</c:v>
                </c:pt>
                <c:pt idx="3">
                  <c:v>192.4299</c:v>
                </c:pt>
                <c:pt idx="4">
                  <c:v>194.2688</c:v>
                </c:pt>
                <c:pt idx="5">
                  <c:v>200.2352</c:v>
                </c:pt>
                <c:pt idx="6">
                  <c:v>206.84</c:v>
                </c:pt>
                <c:pt idx="7">
                  <c:v>212.5394</c:v>
                </c:pt>
                <c:pt idx="8">
                  <c:v>203.6669</c:v>
                </c:pt>
                <c:pt idx="9">
                  <c:v>200.4008</c:v>
                </c:pt>
                <c:pt idx="10">
                  <c:v>225.1427</c:v>
                </c:pt>
                <c:pt idx="11">
                  <c:v>225.4603</c:v>
                </c:pt>
                <c:pt idx="12">
                  <c:v>234.5898</c:v>
                </c:pt>
                <c:pt idx="13">
                  <c:v>231.2616</c:v>
                </c:pt>
                <c:pt idx="14">
                  <c:v>238.0985</c:v>
                </c:pt>
                <c:pt idx="15">
                  <c:v>240.8587</c:v>
                </c:pt>
                <c:pt idx="16">
                  <c:v>241.3533</c:v>
                </c:pt>
                <c:pt idx="17">
                  <c:v>246.7388</c:v>
                </c:pt>
                <c:pt idx="18">
                  <c:v>241.4466</c:v>
                </c:pt>
                <c:pt idx="19">
                  <c:v>238.5019</c:v>
                </c:pt>
                <c:pt idx="20">
                  <c:v>246.7245</c:v>
                </c:pt>
                <c:pt idx="21">
                  <c:v>265.8716</c:v>
                </c:pt>
                <c:pt idx="22">
                  <c:v>258.8039</c:v>
                </c:pt>
                <c:pt idx="23">
                  <c:v>268.023</c:v>
                </c:pt>
                <c:pt idx="24">
                  <c:v>260.8515</c:v>
                </c:pt>
                <c:pt idx="25">
                  <c:v>259.6487</c:v>
                </c:pt>
                <c:pt idx="26">
                  <c:v>270.1037</c:v>
                </c:pt>
                <c:pt idx="27">
                  <c:v>263.3996</c:v>
                </c:pt>
                <c:pt idx="28">
                  <c:v>270.4839</c:v>
                </c:pt>
                <c:pt idx="29">
                  <c:v>274.1735</c:v>
                </c:pt>
                <c:pt idx="30">
                  <c:v>271.6438</c:v>
                </c:pt>
                <c:pt idx="31">
                  <c:v>270.4559</c:v>
                </c:pt>
                <c:pt idx="32">
                  <c:v>255.5692</c:v>
                </c:pt>
                <c:pt idx="33">
                  <c:v>243.7509</c:v>
                </c:pt>
                <c:pt idx="34">
                  <c:v>234.1757</c:v>
                </c:pt>
                <c:pt idx="35">
                  <c:v>238.0553</c:v>
                </c:pt>
                <c:pt idx="36">
                  <c:v>228.5789</c:v>
                </c:pt>
                <c:pt idx="37">
                  <c:v>216.9885</c:v>
                </c:pt>
                <c:pt idx="38">
                  <c:v>205.4669</c:v>
                </c:pt>
                <c:pt idx="39">
                  <c:v>182.3584</c:v>
                </c:pt>
                <c:pt idx="40">
                  <c:v>179.9094</c:v>
                </c:pt>
                <c:pt idx="41">
                  <c:v>172.535</c:v>
                </c:pt>
                <c:pt idx="42">
                  <c:v>160.7632</c:v>
                </c:pt>
                <c:pt idx="43">
                  <c:v>155.1354</c:v>
                </c:pt>
                <c:pt idx="44">
                  <c:v>146.5493</c:v>
                </c:pt>
                <c:pt idx="45">
                  <c:v>143.7149</c:v>
                </c:pt>
                <c:pt idx="46">
                  <c:v>132.0327</c:v>
                </c:pt>
                <c:pt idx="47">
                  <c:v>127.0406</c:v>
                </c:pt>
                <c:pt idx="48">
                  <c:v>116.5395</c:v>
                </c:pt>
                <c:pt idx="49">
                  <c:v>113.6452</c:v>
                </c:pt>
                <c:pt idx="50">
                  <c:v>105.4019</c:v>
                </c:pt>
                <c:pt idx="51">
                  <c:v>99.90685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60206263"/>
        <c:axId val="4985456"/>
      </c:scatterChart>
      <c:valAx>
        <c:axId val="6020626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456"/>
        <c:crossesAt val="0"/>
        <c:crossBetween val="midCat"/>
        <c:dispUnits/>
      </c:valAx>
      <c:valAx>
        <c:axId val="498545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06263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46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325"/>
          <c:w val="0.964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104.3812</c:v>
                </c:pt>
                <c:pt idx="3">
                  <c:v>103.7554</c:v>
                </c:pt>
                <c:pt idx="4">
                  <c:v>104.8607</c:v>
                </c:pt>
                <c:pt idx="5">
                  <c:v>96.47607</c:v>
                </c:pt>
                <c:pt idx="6">
                  <c:v>96.44132</c:v>
                </c:pt>
                <c:pt idx="7">
                  <c:v>102.2057</c:v>
                </c:pt>
                <c:pt idx="8">
                  <c:v>98.15123</c:v>
                </c:pt>
                <c:pt idx="9">
                  <c:v>92.59368</c:v>
                </c:pt>
                <c:pt idx="10">
                  <c:v>101.5583</c:v>
                </c:pt>
                <c:pt idx="11">
                  <c:v>96.72796</c:v>
                </c:pt>
                <c:pt idx="12">
                  <c:v>101.4758</c:v>
                </c:pt>
                <c:pt idx="13">
                  <c:v>100.2182</c:v>
                </c:pt>
                <c:pt idx="14">
                  <c:v>100.0776</c:v>
                </c:pt>
                <c:pt idx="15">
                  <c:v>104.2014</c:v>
                </c:pt>
                <c:pt idx="16">
                  <c:v>115.3167</c:v>
                </c:pt>
                <c:pt idx="17">
                  <c:v>115.5778</c:v>
                </c:pt>
                <c:pt idx="18">
                  <c:v>104.5503</c:v>
                </c:pt>
                <c:pt idx="19">
                  <c:v>100.777</c:v>
                </c:pt>
                <c:pt idx="20">
                  <c:v>96.63085</c:v>
                </c:pt>
                <c:pt idx="21">
                  <c:v>95.80494</c:v>
                </c:pt>
                <c:pt idx="22">
                  <c:v>97.36703</c:v>
                </c:pt>
                <c:pt idx="23">
                  <c:v>96.64022</c:v>
                </c:pt>
                <c:pt idx="24">
                  <c:v>96.51895</c:v>
                </c:pt>
                <c:pt idx="25">
                  <c:v>92.79054</c:v>
                </c:pt>
                <c:pt idx="26">
                  <c:v>97.1411</c:v>
                </c:pt>
                <c:pt idx="27">
                  <c:v>85.01091</c:v>
                </c:pt>
                <c:pt idx="28">
                  <c:v>86.15228</c:v>
                </c:pt>
                <c:pt idx="29">
                  <c:v>89.2168</c:v>
                </c:pt>
                <c:pt idx="30">
                  <c:v>86.59966</c:v>
                </c:pt>
                <c:pt idx="31">
                  <c:v>84.48765</c:v>
                </c:pt>
                <c:pt idx="32">
                  <c:v>80.9663</c:v>
                </c:pt>
                <c:pt idx="33">
                  <c:v>79.46798</c:v>
                </c:pt>
                <c:pt idx="34">
                  <c:v>79.68133</c:v>
                </c:pt>
                <c:pt idx="35">
                  <c:v>76.71068</c:v>
                </c:pt>
                <c:pt idx="36">
                  <c:v>78.48895</c:v>
                </c:pt>
                <c:pt idx="37">
                  <c:v>70.97027</c:v>
                </c:pt>
                <c:pt idx="38">
                  <c:v>70.26923</c:v>
                </c:pt>
                <c:pt idx="39">
                  <c:v>64.1162</c:v>
                </c:pt>
                <c:pt idx="40">
                  <c:v>65.83067</c:v>
                </c:pt>
                <c:pt idx="41">
                  <c:v>60.89876</c:v>
                </c:pt>
                <c:pt idx="42">
                  <c:v>59.13217</c:v>
                </c:pt>
                <c:pt idx="43">
                  <c:v>61.6404</c:v>
                </c:pt>
                <c:pt idx="44">
                  <c:v>50.33914</c:v>
                </c:pt>
                <c:pt idx="45">
                  <c:v>52.77262</c:v>
                </c:pt>
                <c:pt idx="46">
                  <c:v>45.97388</c:v>
                </c:pt>
                <c:pt idx="47">
                  <c:v>40.50083</c:v>
                </c:pt>
                <c:pt idx="48">
                  <c:v>38.01627</c:v>
                </c:pt>
                <c:pt idx="49">
                  <c:v>35.74941</c:v>
                </c:pt>
                <c:pt idx="50">
                  <c:v>31.79336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155.0611</c:v>
                </c:pt>
                <c:pt idx="3">
                  <c:v>144.5712</c:v>
                </c:pt>
                <c:pt idx="4">
                  <c:v>133.6412</c:v>
                </c:pt>
                <c:pt idx="5">
                  <c:v>139.3306</c:v>
                </c:pt>
                <c:pt idx="6">
                  <c:v>134.9587</c:v>
                </c:pt>
                <c:pt idx="7">
                  <c:v>132.2368</c:v>
                </c:pt>
                <c:pt idx="8">
                  <c:v>128.2365</c:v>
                </c:pt>
                <c:pt idx="9">
                  <c:v>133.7475</c:v>
                </c:pt>
                <c:pt idx="10">
                  <c:v>134.7756</c:v>
                </c:pt>
                <c:pt idx="11">
                  <c:v>141.2748</c:v>
                </c:pt>
                <c:pt idx="12">
                  <c:v>153.8027</c:v>
                </c:pt>
                <c:pt idx="13">
                  <c:v>150.409</c:v>
                </c:pt>
                <c:pt idx="14">
                  <c:v>148.9844</c:v>
                </c:pt>
                <c:pt idx="15">
                  <c:v>147.8482</c:v>
                </c:pt>
                <c:pt idx="16">
                  <c:v>144.3083</c:v>
                </c:pt>
                <c:pt idx="17">
                  <c:v>145.8268</c:v>
                </c:pt>
                <c:pt idx="18">
                  <c:v>145.8417</c:v>
                </c:pt>
                <c:pt idx="19">
                  <c:v>126.7691</c:v>
                </c:pt>
                <c:pt idx="20">
                  <c:v>119.1011</c:v>
                </c:pt>
                <c:pt idx="21">
                  <c:v>126.6425</c:v>
                </c:pt>
                <c:pt idx="22">
                  <c:v>118.9755</c:v>
                </c:pt>
                <c:pt idx="23">
                  <c:v>115.9803</c:v>
                </c:pt>
                <c:pt idx="24">
                  <c:v>113.6286</c:v>
                </c:pt>
                <c:pt idx="25">
                  <c:v>110.1216</c:v>
                </c:pt>
                <c:pt idx="26">
                  <c:v>116.1997</c:v>
                </c:pt>
                <c:pt idx="27">
                  <c:v>105.5138</c:v>
                </c:pt>
                <c:pt idx="28">
                  <c:v>109.041</c:v>
                </c:pt>
                <c:pt idx="29">
                  <c:v>107.961</c:v>
                </c:pt>
                <c:pt idx="30">
                  <c:v>98.62488</c:v>
                </c:pt>
                <c:pt idx="31">
                  <c:v>101.1918</c:v>
                </c:pt>
                <c:pt idx="32">
                  <c:v>98.34947</c:v>
                </c:pt>
                <c:pt idx="33">
                  <c:v>92.97676</c:v>
                </c:pt>
                <c:pt idx="34">
                  <c:v>93.11794</c:v>
                </c:pt>
                <c:pt idx="35">
                  <c:v>92.68203</c:v>
                </c:pt>
                <c:pt idx="36">
                  <c:v>91.09931</c:v>
                </c:pt>
                <c:pt idx="37">
                  <c:v>92.7992</c:v>
                </c:pt>
                <c:pt idx="38">
                  <c:v>85.33945</c:v>
                </c:pt>
                <c:pt idx="39">
                  <c:v>79.02554</c:v>
                </c:pt>
                <c:pt idx="40">
                  <c:v>77.03634</c:v>
                </c:pt>
                <c:pt idx="41">
                  <c:v>69.62102</c:v>
                </c:pt>
                <c:pt idx="42">
                  <c:v>66.3182</c:v>
                </c:pt>
                <c:pt idx="43">
                  <c:v>63.65538</c:v>
                </c:pt>
                <c:pt idx="44">
                  <c:v>59.19299</c:v>
                </c:pt>
                <c:pt idx="45">
                  <c:v>55.99161</c:v>
                </c:pt>
                <c:pt idx="46">
                  <c:v>50.71432</c:v>
                </c:pt>
                <c:pt idx="47">
                  <c:v>44.78602</c:v>
                </c:pt>
                <c:pt idx="48">
                  <c:v>48.87503</c:v>
                </c:pt>
                <c:pt idx="49">
                  <c:v>41.44662</c:v>
                </c:pt>
                <c:pt idx="50">
                  <c:v>40.73185</c:v>
                </c:pt>
                <c:pt idx="51">
                  <c:v>35.4511</c:v>
                </c:pt>
                <c:pt idx="52">
                  <c:v>34.40508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59.95796</c:v>
                </c:pt>
                <c:pt idx="2">
                  <c:v>72.33098</c:v>
                </c:pt>
                <c:pt idx="3">
                  <c:v>62.82863</c:v>
                </c:pt>
                <c:pt idx="4">
                  <c:v>65.63369</c:v>
                </c:pt>
                <c:pt idx="5">
                  <c:v>67.49782</c:v>
                </c:pt>
                <c:pt idx="6">
                  <c:v>72.31032</c:v>
                </c:pt>
                <c:pt idx="7">
                  <c:v>75.98931</c:v>
                </c:pt>
                <c:pt idx="8">
                  <c:v>74.89349</c:v>
                </c:pt>
                <c:pt idx="9">
                  <c:v>80.63589</c:v>
                </c:pt>
                <c:pt idx="10">
                  <c:v>83.51165</c:v>
                </c:pt>
                <c:pt idx="11">
                  <c:v>85.35438</c:v>
                </c:pt>
                <c:pt idx="12">
                  <c:v>90.99234</c:v>
                </c:pt>
                <c:pt idx="13">
                  <c:v>96.42162</c:v>
                </c:pt>
                <c:pt idx="14">
                  <c:v>92.77289</c:v>
                </c:pt>
                <c:pt idx="15">
                  <c:v>83.42911</c:v>
                </c:pt>
                <c:pt idx="16">
                  <c:v>88.61716</c:v>
                </c:pt>
                <c:pt idx="17">
                  <c:v>90.2924</c:v>
                </c:pt>
                <c:pt idx="18">
                  <c:v>86.00281</c:v>
                </c:pt>
                <c:pt idx="19">
                  <c:v>84.94544</c:v>
                </c:pt>
                <c:pt idx="20">
                  <c:v>81.8109</c:v>
                </c:pt>
                <c:pt idx="21">
                  <c:v>82.31926</c:v>
                </c:pt>
                <c:pt idx="22">
                  <c:v>78.87425</c:v>
                </c:pt>
                <c:pt idx="23">
                  <c:v>74.03875</c:v>
                </c:pt>
                <c:pt idx="24">
                  <c:v>77.54067</c:v>
                </c:pt>
                <c:pt idx="25">
                  <c:v>70.83436</c:v>
                </c:pt>
                <c:pt idx="26">
                  <c:v>71.01797</c:v>
                </c:pt>
                <c:pt idx="27">
                  <c:v>68.15335</c:v>
                </c:pt>
                <c:pt idx="28">
                  <c:v>70.09758</c:v>
                </c:pt>
                <c:pt idx="29">
                  <c:v>67.9171</c:v>
                </c:pt>
                <c:pt idx="30">
                  <c:v>69.43836</c:v>
                </c:pt>
                <c:pt idx="31">
                  <c:v>67.11296</c:v>
                </c:pt>
                <c:pt idx="32">
                  <c:v>67.48654</c:v>
                </c:pt>
                <c:pt idx="33">
                  <c:v>66.07844</c:v>
                </c:pt>
                <c:pt idx="34">
                  <c:v>62.13727</c:v>
                </c:pt>
                <c:pt idx="35">
                  <c:v>62.88579</c:v>
                </c:pt>
                <c:pt idx="36">
                  <c:v>64.25152</c:v>
                </c:pt>
                <c:pt idx="37">
                  <c:v>64.37693</c:v>
                </c:pt>
                <c:pt idx="38">
                  <c:v>62.70805</c:v>
                </c:pt>
                <c:pt idx="39">
                  <c:v>59.6788</c:v>
                </c:pt>
                <c:pt idx="40">
                  <c:v>58.08543</c:v>
                </c:pt>
                <c:pt idx="41">
                  <c:v>56.38818</c:v>
                </c:pt>
                <c:pt idx="42">
                  <c:v>52.81798</c:v>
                </c:pt>
                <c:pt idx="43">
                  <c:v>48.20674</c:v>
                </c:pt>
                <c:pt idx="44">
                  <c:v>47.26214</c:v>
                </c:pt>
                <c:pt idx="45">
                  <c:v>45.81368</c:v>
                </c:pt>
                <c:pt idx="46">
                  <c:v>37.4214</c:v>
                </c:pt>
                <c:pt idx="47">
                  <c:v>35.84946</c:v>
                </c:pt>
                <c:pt idx="48">
                  <c:v>34.48314</c:v>
                </c:pt>
                <c:pt idx="49">
                  <c:v>34.86532</c:v>
                </c:pt>
                <c:pt idx="50">
                  <c:v>33.6862</c:v>
                </c:pt>
                <c:pt idx="51">
                  <c:v>28.18316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107.3899</c:v>
                </c:pt>
                <c:pt idx="2">
                  <c:v>104.6734</c:v>
                </c:pt>
                <c:pt idx="3">
                  <c:v>112.4309</c:v>
                </c:pt>
                <c:pt idx="4">
                  <c:v>106.4551</c:v>
                </c:pt>
                <c:pt idx="5">
                  <c:v>106.2578</c:v>
                </c:pt>
                <c:pt idx="6">
                  <c:v>103.7791</c:v>
                </c:pt>
                <c:pt idx="7">
                  <c:v>109.2996</c:v>
                </c:pt>
                <c:pt idx="8">
                  <c:v>95.56784</c:v>
                </c:pt>
                <c:pt idx="9">
                  <c:v>93.33646</c:v>
                </c:pt>
                <c:pt idx="10">
                  <c:v>101.802</c:v>
                </c:pt>
                <c:pt idx="11">
                  <c:v>99.92476</c:v>
                </c:pt>
                <c:pt idx="12">
                  <c:v>101.5227</c:v>
                </c:pt>
                <c:pt idx="13">
                  <c:v>97.2544</c:v>
                </c:pt>
                <c:pt idx="14">
                  <c:v>99.33637</c:v>
                </c:pt>
                <c:pt idx="15">
                  <c:v>97.73215</c:v>
                </c:pt>
                <c:pt idx="16">
                  <c:v>94.97329</c:v>
                </c:pt>
                <c:pt idx="17">
                  <c:v>94.78927</c:v>
                </c:pt>
                <c:pt idx="18">
                  <c:v>95.84518</c:v>
                </c:pt>
                <c:pt idx="19">
                  <c:v>86.88339</c:v>
                </c:pt>
                <c:pt idx="20">
                  <c:v>90.19014</c:v>
                </c:pt>
                <c:pt idx="21">
                  <c:v>94.54304</c:v>
                </c:pt>
                <c:pt idx="22">
                  <c:v>90.77115</c:v>
                </c:pt>
                <c:pt idx="23">
                  <c:v>89.11987</c:v>
                </c:pt>
                <c:pt idx="24">
                  <c:v>87.12788</c:v>
                </c:pt>
                <c:pt idx="25">
                  <c:v>87.27006</c:v>
                </c:pt>
                <c:pt idx="26">
                  <c:v>83.90688</c:v>
                </c:pt>
                <c:pt idx="27">
                  <c:v>79.61673</c:v>
                </c:pt>
                <c:pt idx="28">
                  <c:v>80.9975</c:v>
                </c:pt>
                <c:pt idx="29">
                  <c:v>79.8338</c:v>
                </c:pt>
                <c:pt idx="30">
                  <c:v>78.11954</c:v>
                </c:pt>
                <c:pt idx="31">
                  <c:v>76.65787</c:v>
                </c:pt>
                <c:pt idx="32">
                  <c:v>72.68142</c:v>
                </c:pt>
                <c:pt idx="33">
                  <c:v>69.86581</c:v>
                </c:pt>
                <c:pt idx="34">
                  <c:v>66.13191</c:v>
                </c:pt>
                <c:pt idx="35">
                  <c:v>64.55858</c:v>
                </c:pt>
                <c:pt idx="36">
                  <c:v>64.60137</c:v>
                </c:pt>
                <c:pt idx="37">
                  <c:v>59.45621</c:v>
                </c:pt>
                <c:pt idx="38">
                  <c:v>59.92061</c:v>
                </c:pt>
                <c:pt idx="39">
                  <c:v>52.1492</c:v>
                </c:pt>
                <c:pt idx="40">
                  <c:v>53.18318</c:v>
                </c:pt>
                <c:pt idx="41">
                  <c:v>52.03575</c:v>
                </c:pt>
                <c:pt idx="42">
                  <c:v>51.12214</c:v>
                </c:pt>
                <c:pt idx="43">
                  <c:v>46.03426</c:v>
                </c:pt>
                <c:pt idx="44">
                  <c:v>42.85042</c:v>
                </c:pt>
                <c:pt idx="45">
                  <c:v>41.55283</c:v>
                </c:pt>
                <c:pt idx="46">
                  <c:v>40.32756</c:v>
                </c:pt>
                <c:pt idx="47">
                  <c:v>38.16925</c:v>
                </c:pt>
                <c:pt idx="48">
                  <c:v>35.14482</c:v>
                </c:pt>
                <c:pt idx="49">
                  <c:v>34.50327</c:v>
                </c:pt>
                <c:pt idx="50">
                  <c:v>32.93499</c:v>
                </c:pt>
                <c:pt idx="51">
                  <c:v>31.92729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44869105"/>
        <c:axId val="1168762"/>
      </c:scatterChart>
      <c:valAx>
        <c:axId val="4486910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8762"/>
        <c:crossesAt val="0"/>
        <c:crossBetween val="midCat"/>
        <c:dispUnits/>
      </c:valAx>
      <c:valAx>
        <c:axId val="116876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86910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3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135.0449</c:v>
                </c:pt>
                <c:pt idx="5">
                  <c:v>151.5792</c:v>
                </c:pt>
                <c:pt idx="6">
                  <c:v>153.5186</c:v>
                </c:pt>
                <c:pt idx="7">
                  <c:v>145.4947</c:v>
                </c:pt>
                <c:pt idx="8">
                  <c:v>151.6466</c:v>
                </c:pt>
                <c:pt idx="9">
                  <c:v>151.8098</c:v>
                </c:pt>
                <c:pt idx="10">
                  <c:v>167.2346</c:v>
                </c:pt>
                <c:pt idx="11">
                  <c:v>156.1656</c:v>
                </c:pt>
                <c:pt idx="12">
                  <c:v>166.3304</c:v>
                </c:pt>
                <c:pt idx="13">
                  <c:v>164.396</c:v>
                </c:pt>
                <c:pt idx="14">
                  <c:v>161.6095</c:v>
                </c:pt>
                <c:pt idx="15">
                  <c:v>183.2175</c:v>
                </c:pt>
                <c:pt idx="16">
                  <c:v>204.9651</c:v>
                </c:pt>
                <c:pt idx="17">
                  <c:v>219.8372</c:v>
                </c:pt>
                <c:pt idx="18">
                  <c:v>216.178</c:v>
                </c:pt>
                <c:pt idx="19">
                  <c:v>219.1217</c:v>
                </c:pt>
                <c:pt idx="20">
                  <c:v>221.0321</c:v>
                </c:pt>
                <c:pt idx="21">
                  <c:v>225.7712</c:v>
                </c:pt>
                <c:pt idx="22">
                  <c:v>226.8315</c:v>
                </c:pt>
                <c:pt idx="23">
                  <c:v>210.1174</c:v>
                </c:pt>
                <c:pt idx="24">
                  <c:v>205.5413</c:v>
                </c:pt>
                <c:pt idx="25">
                  <c:v>205.5624</c:v>
                </c:pt>
                <c:pt idx="26">
                  <c:v>205.6204</c:v>
                </c:pt>
                <c:pt idx="27">
                  <c:v>193.3292</c:v>
                </c:pt>
                <c:pt idx="28">
                  <c:v>195.5775</c:v>
                </c:pt>
                <c:pt idx="29">
                  <c:v>178.3984</c:v>
                </c:pt>
                <c:pt idx="30">
                  <c:v>173.0955</c:v>
                </c:pt>
                <c:pt idx="31">
                  <c:v>166.1353</c:v>
                </c:pt>
                <c:pt idx="32">
                  <c:v>167.6233</c:v>
                </c:pt>
                <c:pt idx="33">
                  <c:v>158.9965</c:v>
                </c:pt>
                <c:pt idx="34">
                  <c:v>151.4363</c:v>
                </c:pt>
                <c:pt idx="35">
                  <c:v>146.0805</c:v>
                </c:pt>
                <c:pt idx="36">
                  <c:v>137.157</c:v>
                </c:pt>
                <c:pt idx="37">
                  <c:v>125.441</c:v>
                </c:pt>
                <c:pt idx="38">
                  <c:v>116.2728</c:v>
                </c:pt>
                <c:pt idx="39">
                  <c:v>104.9605</c:v>
                </c:pt>
                <c:pt idx="40">
                  <c:v>100.4196</c:v>
                </c:pt>
                <c:pt idx="41">
                  <c:v>94.60461</c:v>
                </c:pt>
                <c:pt idx="42">
                  <c:v>91.99802</c:v>
                </c:pt>
                <c:pt idx="43">
                  <c:v>99.2346</c:v>
                </c:pt>
                <c:pt idx="44">
                  <c:v>93.47813</c:v>
                </c:pt>
                <c:pt idx="45">
                  <c:v>94.28948</c:v>
                </c:pt>
                <c:pt idx="46">
                  <c:v>90.49852</c:v>
                </c:pt>
                <c:pt idx="47">
                  <c:v>88.84562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50.73291</c:v>
                </c:pt>
                <c:pt idx="2">
                  <c:v>59.18363</c:v>
                </c:pt>
                <c:pt idx="3">
                  <c:v>61.65028</c:v>
                </c:pt>
                <c:pt idx="4">
                  <c:v>64.11455</c:v>
                </c:pt>
                <c:pt idx="5">
                  <c:v>64.93467</c:v>
                </c:pt>
                <c:pt idx="6">
                  <c:v>71.03093</c:v>
                </c:pt>
                <c:pt idx="7">
                  <c:v>72.91027</c:v>
                </c:pt>
                <c:pt idx="8">
                  <c:v>80.26462</c:v>
                </c:pt>
                <c:pt idx="9">
                  <c:v>84.58121</c:v>
                </c:pt>
                <c:pt idx="10">
                  <c:v>88.64523</c:v>
                </c:pt>
                <c:pt idx="11">
                  <c:v>88.65184</c:v>
                </c:pt>
                <c:pt idx="12">
                  <c:v>94.78231</c:v>
                </c:pt>
                <c:pt idx="13">
                  <c:v>97.12872</c:v>
                </c:pt>
                <c:pt idx="14">
                  <c:v>91.43982</c:v>
                </c:pt>
                <c:pt idx="15">
                  <c:v>94.09241</c:v>
                </c:pt>
                <c:pt idx="16">
                  <c:v>94.41403</c:v>
                </c:pt>
                <c:pt idx="17">
                  <c:v>94.70284</c:v>
                </c:pt>
                <c:pt idx="18">
                  <c:v>96.02405</c:v>
                </c:pt>
                <c:pt idx="19">
                  <c:v>94.34592</c:v>
                </c:pt>
                <c:pt idx="20">
                  <c:v>93.17076</c:v>
                </c:pt>
                <c:pt idx="21">
                  <c:v>97.31686</c:v>
                </c:pt>
                <c:pt idx="22">
                  <c:v>98.58762</c:v>
                </c:pt>
                <c:pt idx="23">
                  <c:v>97.20186</c:v>
                </c:pt>
                <c:pt idx="24">
                  <c:v>100.1784</c:v>
                </c:pt>
                <c:pt idx="25">
                  <c:v>102.8522</c:v>
                </c:pt>
                <c:pt idx="26">
                  <c:v>99.69899</c:v>
                </c:pt>
                <c:pt idx="27">
                  <c:v>95.72935</c:v>
                </c:pt>
                <c:pt idx="28">
                  <c:v>97.31573</c:v>
                </c:pt>
                <c:pt idx="29">
                  <c:v>94.83074</c:v>
                </c:pt>
                <c:pt idx="30">
                  <c:v>92.91749</c:v>
                </c:pt>
                <c:pt idx="31">
                  <c:v>90.13559</c:v>
                </c:pt>
                <c:pt idx="32">
                  <c:v>89.25284</c:v>
                </c:pt>
                <c:pt idx="33">
                  <c:v>88.03257</c:v>
                </c:pt>
                <c:pt idx="34">
                  <c:v>86.53204</c:v>
                </c:pt>
                <c:pt idx="35">
                  <c:v>87.2049</c:v>
                </c:pt>
                <c:pt idx="36">
                  <c:v>86.79318</c:v>
                </c:pt>
                <c:pt idx="37">
                  <c:v>80.35266</c:v>
                </c:pt>
                <c:pt idx="38">
                  <c:v>75.48355</c:v>
                </c:pt>
                <c:pt idx="39">
                  <c:v>70.28626</c:v>
                </c:pt>
                <c:pt idx="40">
                  <c:v>66.82399</c:v>
                </c:pt>
                <c:pt idx="41">
                  <c:v>65.69789</c:v>
                </c:pt>
                <c:pt idx="42">
                  <c:v>62.77726</c:v>
                </c:pt>
                <c:pt idx="43">
                  <c:v>61.24896</c:v>
                </c:pt>
                <c:pt idx="44">
                  <c:v>58.5173</c:v>
                </c:pt>
                <c:pt idx="45">
                  <c:v>57.15263</c:v>
                </c:pt>
                <c:pt idx="46">
                  <c:v>56.10572</c:v>
                </c:pt>
                <c:pt idx="47">
                  <c:v>53.58794</c:v>
                </c:pt>
                <c:pt idx="48">
                  <c:v>52.79061</c:v>
                </c:pt>
                <c:pt idx="49">
                  <c:v>51.16594</c:v>
                </c:pt>
                <c:pt idx="50">
                  <c:v>50.4236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289.481</c:v>
                </c:pt>
                <c:pt idx="1">
                  <c:v>289.9998</c:v>
                </c:pt>
                <c:pt idx="2">
                  <c:v>261.5953</c:v>
                </c:pt>
                <c:pt idx="3">
                  <c:v>247.0489</c:v>
                </c:pt>
                <c:pt idx="4">
                  <c:v>273.917</c:v>
                </c:pt>
                <c:pt idx="5">
                  <c:v>278.8725</c:v>
                </c:pt>
                <c:pt idx="6">
                  <c:v>253.5943</c:v>
                </c:pt>
                <c:pt idx="7">
                  <c:v>255.9612</c:v>
                </c:pt>
                <c:pt idx="8">
                  <c:v>278.7527</c:v>
                </c:pt>
                <c:pt idx="9">
                  <c:v>271.458</c:v>
                </c:pt>
                <c:pt idx="10">
                  <c:v>268.8651</c:v>
                </c:pt>
                <c:pt idx="11">
                  <c:v>285.5021</c:v>
                </c:pt>
                <c:pt idx="12">
                  <c:v>286.0369</c:v>
                </c:pt>
                <c:pt idx="13">
                  <c:v>280.3495</c:v>
                </c:pt>
                <c:pt idx="14">
                  <c:v>284.0625</c:v>
                </c:pt>
                <c:pt idx="15">
                  <c:v>309.4938</c:v>
                </c:pt>
                <c:pt idx="16">
                  <c:v>314.5566</c:v>
                </c:pt>
                <c:pt idx="17">
                  <c:v>289.9991</c:v>
                </c:pt>
                <c:pt idx="18">
                  <c:v>284.0569</c:v>
                </c:pt>
                <c:pt idx="19">
                  <c:v>316.7095</c:v>
                </c:pt>
                <c:pt idx="20">
                  <c:v>307.9359</c:v>
                </c:pt>
                <c:pt idx="21">
                  <c:v>297.3887</c:v>
                </c:pt>
                <c:pt idx="22">
                  <c:v>323.7141</c:v>
                </c:pt>
                <c:pt idx="23">
                  <c:v>333.6837</c:v>
                </c:pt>
                <c:pt idx="24">
                  <c:v>340.1662</c:v>
                </c:pt>
                <c:pt idx="25">
                  <c:v>336.4868</c:v>
                </c:pt>
                <c:pt idx="26">
                  <c:v>327.9571</c:v>
                </c:pt>
                <c:pt idx="27">
                  <c:v>328.3109</c:v>
                </c:pt>
                <c:pt idx="28">
                  <c:v>338.3463</c:v>
                </c:pt>
                <c:pt idx="29">
                  <c:v>332.1845</c:v>
                </c:pt>
                <c:pt idx="30">
                  <c:v>325.5617</c:v>
                </c:pt>
                <c:pt idx="31">
                  <c:v>327.3881</c:v>
                </c:pt>
                <c:pt idx="32">
                  <c:v>320.2307</c:v>
                </c:pt>
                <c:pt idx="33">
                  <c:v>326.8652</c:v>
                </c:pt>
                <c:pt idx="34">
                  <c:v>311.742</c:v>
                </c:pt>
                <c:pt idx="35">
                  <c:v>319.3993</c:v>
                </c:pt>
                <c:pt idx="36">
                  <c:v>312.1324</c:v>
                </c:pt>
                <c:pt idx="37">
                  <c:v>299.1716</c:v>
                </c:pt>
                <c:pt idx="38">
                  <c:v>286.6005</c:v>
                </c:pt>
                <c:pt idx="39">
                  <c:v>273.2516</c:v>
                </c:pt>
                <c:pt idx="40">
                  <c:v>260.3741</c:v>
                </c:pt>
                <c:pt idx="41">
                  <c:v>255.6414</c:v>
                </c:pt>
                <c:pt idx="42">
                  <c:v>236.4253</c:v>
                </c:pt>
                <c:pt idx="43">
                  <c:v>245.6979</c:v>
                </c:pt>
                <c:pt idx="44">
                  <c:v>227.7261</c:v>
                </c:pt>
                <c:pt idx="45">
                  <c:v>226.947</c:v>
                </c:pt>
                <c:pt idx="46">
                  <c:v>205.7925</c:v>
                </c:pt>
                <c:pt idx="47">
                  <c:v>189.8958</c:v>
                </c:pt>
                <c:pt idx="48">
                  <c:v>187.5155</c:v>
                </c:pt>
                <c:pt idx="49">
                  <c:v>172.2215</c:v>
                </c:pt>
                <c:pt idx="50">
                  <c:v>157.0396</c:v>
                </c:pt>
                <c:pt idx="51">
                  <c:v>142.2141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146.5954</c:v>
                </c:pt>
                <c:pt idx="1">
                  <c:v>141.6734</c:v>
                </c:pt>
                <c:pt idx="2">
                  <c:v>151.6504</c:v>
                </c:pt>
                <c:pt idx="3">
                  <c:v>155.0009</c:v>
                </c:pt>
                <c:pt idx="4">
                  <c:v>168.9056</c:v>
                </c:pt>
                <c:pt idx="5">
                  <c:v>172.4701</c:v>
                </c:pt>
                <c:pt idx="6">
                  <c:v>183.6629</c:v>
                </c:pt>
                <c:pt idx="7">
                  <c:v>173.8617</c:v>
                </c:pt>
                <c:pt idx="8">
                  <c:v>173.7846</c:v>
                </c:pt>
                <c:pt idx="9">
                  <c:v>180.1096</c:v>
                </c:pt>
                <c:pt idx="10">
                  <c:v>184.6726</c:v>
                </c:pt>
                <c:pt idx="11">
                  <c:v>198.3543</c:v>
                </c:pt>
                <c:pt idx="12">
                  <c:v>214.0092</c:v>
                </c:pt>
                <c:pt idx="13">
                  <c:v>223.376</c:v>
                </c:pt>
                <c:pt idx="14">
                  <c:v>221.4321</c:v>
                </c:pt>
                <c:pt idx="15">
                  <c:v>231.7411</c:v>
                </c:pt>
                <c:pt idx="16">
                  <c:v>227.4662</c:v>
                </c:pt>
                <c:pt idx="17">
                  <c:v>238.2759</c:v>
                </c:pt>
                <c:pt idx="18">
                  <c:v>232.7967</c:v>
                </c:pt>
                <c:pt idx="19">
                  <c:v>231.6615</c:v>
                </c:pt>
                <c:pt idx="20">
                  <c:v>250.4166</c:v>
                </c:pt>
                <c:pt idx="21">
                  <c:v>243.1399</c:v>
                </c:pt>
                <c:pt idx="22">
                  <c:v>254.7052</c:v>
                </c:pt>
                <c:pt idx="23">
                  <c:v>235.244</c:v>
                </c:pt>
                <c:pt idx="24">
                  <c:v>231.2962</c:v>
                </c:pt>
                <c:pt idx="25">
                  <c:v>238.3068</c:v>
                </c:pt>
                <c:pt idx="26">
                  <c:v>245.0661</c:v>
                </c:pt>
                <c:pt idx="27">
                  <c:v>238.933</c:v>
                </c:pt>
                <c:pt idx="28">
                  <c:v>237.0414</c:v>
                </c:pt>
                <c:pt idx="29">
                  <c:v>227.1428</c:v>
                </c:pt>
                <c:pt idx="30">
                  <c:v>216.7592</c:v>
                </c:pt>
                <c:pt idx="31">
                  <c:v>212.2272</c:v>
                </c:pt>
                <c:pt idx="32">
                  <c:v>207.6342</c:v>
                </c:pt>
                <c:pt idx="33">
                  <c:v>202.0347</c:v>
                </c:pt>
                <c:pt idx="34">
                  <c:v>197.3138</c:v>
                </c:pt>
                <c:pt idx="35">
                  <c:v>198.9855</c:v>
                </c:pt>
                <c:pt idx="36">
                  <c:v>192.2204</c:v>
                </c:pt>
                <c:pt idx="37">
                  <c:v>177.2254</c:v>
                </c:pt>
                <c:pt idx="38">
                  <c:v>167.5825</c:v>
                </c:pt>
                <c:pt idx="39">
                  <c:v>159.1226</c:v>
                </c:pt>
                <c:pt idx="40">
                  <c:v>150.4493</c:v>
                </c:pt>
                <c:pt idx="41">
                  <c:v>141.8341</c:v>
                </c:pt>
                <c:pt idx="42">
                  <c:v>130.9881</c:v>
                </c:pt>
                <c:pt idx="43">
                  <c:v>132.4729</c:v>
                </c:pt>
                <c:pt idx="44">
                  <c:v>121.92</c:v>
                </c:pt>
                <c:pt idx="45">
                  <c:v>118.7454</c:v>
                </c:pt>
                <c:pt idx="46">
                  <c:v>113.0809</c:v>
                </c:pt>
                <c:pt idx="47">
                  <c:v>106.539</c:v>
                </c:pt>
                <c:pt idx="48">
                  <c:v>101.6121</c:v>
                </c:pt>
                <c:pt idx="49">
                  <c:v>94.1534</c:v>
                </c:pt>
                <c:pt idx="50">
                  <c:v>87.68805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10518859"/>
        <c:axId val="27560868"/>
      </c:scatterChart>
      <c:valAx>
        <c:axId val="105188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60868"/>
        <c:crossesAt val="0"/>
        <c:crossBetween val="midCat"/>
        <c:dispUnits/>
      </c:valAx>
      <c:valAx>
        <c:axId val="2756086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518859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66.8709</c:v>
                </c:pt>
                <c:pt idx="5">
                  <c:v>68.4123</c:v>
                </c:pt>
                <c:pt idx="6">
                  <c:v>67.90523</c:v>
                </c:pt>
                <c:pt idx="7">
                  <c:v>65.53342</c:v>
                </c:pt>
                <c:pt idx="8">
                  <c:v>62.51961</c:v>
                </c:pt>
                <c:pt idx="9">
                  <c:v>62.29383</c:v>
                </c:pt>
                <c:pt idx="10">
                  <c:v>67.65611</c:v>
                </c:pt>
                <c:pt idx="11">
                  <c:v>58.75638</c:v>
                </c:pt>
                <c:pt idx="12">
                  <c:v>60.24594</c:v>
                </c:pt>
                <c:pt idx="13">
                  <c:v>61.70413</c:v>
                </c:pt>
                <c:pt idx="14">
                  <c:v>59.186</c:v>
                </c:pt>
                <c:pt idx="15">
                  <c:v>62.90113</c:v>
                </c:pt>
                <c:pt idx="16">
                  <c:v>70.71669</c:v>
                </c:pt>
                <c:pt idx="17">
                  <c:v>74.37652</c:v>
                </c:pt>
                <c:pt idx="18">
                  <c:v>68.70377</c:v>
                </c:pt>
                <c:pt idx="19">
                  <c:v>76.20479</c:v>
                </c:pt>
                <c:pt idx="20">
                  <c:v>74.88874</c:v>
                </c:pt>
                <c:pt idx="21">
                  <c:v>75.00741</c:v>
                </c:pt>
                <c:pt idx="22">
                  <c:v>71.24381</c:v>
                </c:pt>
                <c:pt idx="23">
                  <c:v>69.39768</c:v>
                </c:pt>
                <c:pt idx="24">
                  <c:v>68.0396</c:v>
                </c:pt>
                <c:pt idx="25">
                  <c:v>66.45175</c:v>
                </c:pt>
                <c:pt idx="26">
                  <c:v>64.64923</c:v>
                </c:pt>
                <c:pt idx="27">
                  <c:v>60.68873</c:v>
                </c:pt>
                <c:pt idx="28">
                  <c:v>61.73998</c:v>
                </c:pt>
                <c:pt idx="29">
                  <c:v>54.72029</c:v>
                </c:pt>
                <c:pt idx="30">
                  <c:v>55.65868</c:v>
                </c:pt>
                <c:pt idx="31">
                  <c:v>52.25501</c:v>
                </c:pt>
                <c:pt idx="32">
                  <c:v>52.05855</c:v>
                </c:pt>
                <c:pt idx="33">
                  <c:v>51.37433</c:v>
                </c:pt>
                <c:pt idx="34">
                  <c:v>49.34242</c:v>
                </c:pt>
                <c:pt idx="35">
                  <c:v>46.02551</c:v>
                </c:pt>
                <c:pt idx="36">
                  <c:v>43.33854</c:v>
                </c:pt>
                <c:pt idx="37">
                  <c:v>42.28391</c:v>
                </c:pt>
                <c:pt idx="38">
                  <c:v>38.01655</c:v>
                </c:pt>
                <c:pt idx="39">
                  <c:v>35.28959</c:v>
                </c:pt>
                <c:pt idx="40">
                  <c:v>30.56553</c:v>
                </c:pt>
                <c:pt idx="41">
                  <c:v>31.57567</c:v>
                </c:pt>
                <c:pt idx="42">
                  <c:v>28.40416</c:v>
                </c:pt>
                <c:pt idx="43">
                  <c:v>32.0527</c:v>
                </c:pt>
                <c:pt idx="44">
                  <c:v>32.06722</c:v>
                </c:pt>
                <c:pt idx="45">
                  <c:v>30.90717</c:v>
                </c:pt>
                <c:pt idx="46">
                  <c:v>28.41075</c:v>
                </c:pt>
                <c:pt idx="47">
                  <c:v>26.9336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20.00907</c:v>
                </c:pt>
                <c:pt idx="2">
                  <c:v>24.37933</c:v>
                </c:pt>
                <c:pt idx="3">
                  <c:v>25.14635</c:v>
                </c:pt>
                <c:pt idx="4">
                  <c:v>24.01239</c:v>
                </c:pt>
                <c:pt idx="5">
                  <c:v>24.77089</c:v>
                </c:pt>
                <c:pt idx="6">
                  <c:v>25.98937</c:v>
                </c:pt>
                <c:pt idx="7">
                  <c:v>26.35025</c:v>
                </c:pt>
                <c:pt idx="8">
                  <c:v>30.98658</c:v>
                </c:pt>
                <c:pt idx="9">
                  <c:v>31.77661</c:v>
                </c:pt>
                <c:pt idx="10">
                  <c:v>32.14546</c:v>
                </c:pt>
                <c:pt idx="11">
                  <c:v>31.24025</c:v>
                </c:pt>
                <c:pt idx="12">
                  <c:v>33.39567</c:v>
                </c:pt>
                <c:pt idx="13">
                  <c:v>33.07633</c:v>
                </c:pt>
                <c:pt idx="14">
                  <c:v>30.66136</c:v>
                </c:pt>
                <c:pt idx="15">
                  <c:v>32.58633</c:v>
                </c:pt>
                <c:pt idx="16">
                  <c:v>30.72855</c:v>
                </c:pt>
                <c:pt idx="17">
                  <c:v>30.92591</c:v>
                </c:pt>
                <c:pt idx="18">
                  <c:v>30.10391</c:v>
                </c:pt>
                <c:pt idx="19">
                  <c:v>30.69642</c:v>
                </c:pt>
                <c:pt idx="20">
                  <c:v>30.76824</c:v>
                </c:pt>
                <c:pt idx="21">
                  <c:v>31.38729</c:v>
                </c:pt>
                <c:pt idx="22">
                  <c:v>31.38964</c:v>
                </c:pt>
                <c:pt idx="23">
                  <c:v>29.98531</c:v>
                </c:pt>
                <c:pt idx="24">
                  <c:v>29.54892</c:v>
                </c:pt>
                <c:pt idx="25">
                  <c:v>30.5061</c:v>
                </c:pt>
                <c:pt idx="26">
                  <c:v>28.78827</c:v>
                </c:pt>
                <c:pt idx="27">
                  <c:v>27.38776</c:v>
                </c:pt>
                <c:pt idx="28">
                  <c:v>27.05491</c:v>
                </c:pt>
                <c:pt idx="29">
                  <c:v>25.85927</c:v>
                </c:pt>
                <c:pt idx="30">
                  <c:v>25.06322</c:v>
                </c:pt>
                <c:pt idx="31">
                  <c:v>25.01081</c:v>
                </c:pt>
                <c:pt idx="32">
                  <c:v>24.68033</c:v>
                </c:pt>
                <c:pt idx="33">
                  <c:v>23.21442</c:v>
                </c:pt>
                <c:pt idx="34">
                  <c:v>23.47409</c:v>
                </c:pt>
                <c:pt idx="35">
                  <c:v>23.30634</c:v>
                </c:pt>
                <c:pt idx="36">
                  <c:v>22.44966</c:v>
                </c:pt>
                <c:pt idx="37">
                  <c:v>21.16499</c:v>
                </c:pt>
                <c:pt idx="38">
                  <c:v>19.47906</c:v>
                </c:pt>
                <c:pt idx="39">
                  <c:v>18.33364</c:v>
                </c:pt>
                <c:pt idx="40">
                  <c:v>17.02028</c:v>
                </c:pt>
                <c:pt idx="41">
                  <c:v>15.9872</c:v>
                </c:pt>
                <c:pt idx="42">
                  <c:v>15.64596</c:v>
                </c:pt>
                <c:pt idx="43">
                  <c:v>14.96182</c:v>
                </c:pt>
                <c:pt idx="44">
                  <c:v>14.22811</c:v>
                </c:pt>
                <c:pt idx="45">
                  <c:v>13.55772</c:v>
                </c:pt>
                <c:pt idx="46">
                  <c:v>13.24013</c:v>
                </c:pt>
                <c:pt idx="47">
                  <c:v>12.31533</c:v>
                </c:pt>
                <c:pt idx="48">
                  <c:v>12.51335</c:v>
                </c:pt>
                <c:pt idx="49">
                  <c:v>11.85772</c:v>
                </c:pt>
                <c:pt idx="50">
                  <c:v>10.95946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216.4288</c:v>
                </c:pt>
                <c:pt idx="1">
                  <c:v>205.1937</c:v>
                </c:pt>
                <c:pt idx="2">
                  <c:v>179.4872</c:v>
                </c:pt>
                <c:pt idx="3">
                  <c:v>164.6336</c:v>
                </c:pt>
                <c:pt idx="4">
                  <c:v>168.839</c:v>
                </c:pt>
                <c:pt idx="5">
                  <c:v>173.4125</c:v>
                </c:pt>
                <c:pt idx="6">
                  <c:v>151.0908</c:v>
                </c:pt>
                <c:pt idx="7">
                  <c:v>149.5564</c:v>
                </c:pt>
                <c:pt idx="8">
                  <c:v>154.4029</c:v>
                </c:pt>
                <c:pt idx="9">
                  <c:v>150.7884</c:v>
                </c:pt>
                <c:pt idx="10">
                  <c:v>145.2986</c:v>
                </c:pt>
                <c:pt idx="11">
                  <c:v>147.5426</c:v>
                </c:pt>
                <c:pt idx="12">
                  <c:v>142.8396</c:v>
                </c:pt>
                <c:pt idx="13">
                  <c:v>138.6274</c:v>
                </c:pt>
                <c:pt idx="14">
                  <c:v>131.2373</c:v>
                </c:pt>
                <c:pt idx="15">
                  <c:v>139.5871</c:v>
                </c:pt>
                <c:pt idx="16">
                  <c:v>147.7446</c:v>
                </c:pt>
                <c:pt idx="17">
                  <c:v>135.0968</c:v>
                </c:pt>
                <c:pt idx="18">
                  <c:v>120.3965</c:v>
                </c:pt>
                <c:pt idx="19">
                  <c:v>130.9445</c:v>
                </c:pt>
                <c:pt idx="20">
                  <c:v>121.8538</c:v>
                </c:pt>
                <c:pt idx="21">
                  <c:v>118.2223</c:v>
                </c:pt>
                <c:pt idx="22">
                  <c:v>129.9843</c:v>
                </c:pt>
                <c:pt idx="23">
                  <c:v>131.6339</c:v>
                </c:pt>
                <c:pt idx="24">
                  <c:v>137.2819</c:v>
                </c:pt>
                <c:pt idx="25">
                  <c:v>127.4654</c:v>
                </c:pt>
                <c:pt idx="26">
                  <c:v>124.055</c:v>
                </c:pt>
                <c:pt idx="27">
                  <c:v>126.3819</c:v>
                </c:pt>
                <c:pt idx="28">
                  <c:v>124.0047</c:v>
                </c:pt>
                <c:pt idx="29">
                  <c:v>120.3233</c:v>
                </c:pt>
                <c:pt idx="30">
                  <c:v>118.6987</c:v>
                </c:pt>
                <c:pt idx="31">
                  <c:v>114.2329</c:v>
                </c:pt>
                <c:pt idx="32">
                  <c:v>113.6909</c:v>
                </c:pt>
                <c:pt idx="33">
                  <c:v>112.3377</c:v>
                </c:pt>
                <c:pt idx="34">
                  <c:v>113.2201</c:v>
                </c:pt>
                <c:pt idx="35">
                  <c:v>110.0419</c:v>
                </c:pt>
                <c:pt idx="36">
                  <c:v>107.7017</c:v>
                </c:pt>
                <c:pt idx="37">
                  <c:v>104.4032</c:v>
                </c:pt>
                <c:pt idx="38">
                  <c:v>97.98893</c:v>
                </c:pt>
                <c:pt idx="39">
                  <c:v>101.6502</c:v>
                </c:pt>
                <c:pt idx="40">
                  <c:v>86.93754</c:v>
                </c:pt>
                <c:pt idx="41">
                  <c:v>80.08018</c:v>
                </c:pt>
                <c:pt idx="42">
                  <c:v>82.12679</c:v>
                </c:pt>
                <c:pt idx="43">
                  <c:v>83.34718</c:v>
                </c:pt>
                <c:pt idx="44">
                  <c:v>72.88944</c:v>
                </c:pt>
                <c:pt idx="45">
                  <c:v>76.13884</c:v>
                </c:pt>
                <c:pt idx="46">
                  <c:v>65.02042</c:v>
                </c:pt>
                <c:pt idx="47">
                  <c:v>65.58349</c:v>
                </c:pt>
                <c:pt idx="48">
                  <c:v>59.71912</c:v>
                </c:pt>
                <c:pt idx="49">
                  <c:v>55.89809</c:v>
                </c:pt>
                <c:pt idx="50">
                  <c:v>47.22542</c:v>
                </c:pt>
                <c:pt idx="51">
                  <c:v>40.29335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101.9719</c:v>
                </c:pt>
                <c:pt idx="1">
                  <c:v>92.82439</c:v>
                </c:pt>
                <c:pt idx="2">
                  <c:v>89.90883</c:v>
                </c:pt>
                <c:pt idx="3">
                  <c:v>92.21967</c:v>
                </c:pt>
                <c:pt idx="4">
                  <c:v>92.98011</c:v>
                </c:pt>
                <c:pt idx="5">
                  <c:v>91.26962</c:v>
                </c:pt>
                <c:pt idx="6">
                  <c:v>95.89731</c:v>
                </c:pt>
                <c:pt idx="7">
                  <c:v>86.26962</c:v>
                </c:pt>
                <c:pt idx="8">
                  <c:v>86.27062</c:v>
                </c:pt>
                <c:pt idx="9">
                  <c:v>80.42146</c:v>
                </c:pt>
                <c:pt idx="10">
                  <c:v>82.29824</c:v>
                </c:pt>
                <c:pt idx="11">
                  <c:v>80.29832</c:v>
                </c:pt>
                <c:pt idx="12">
                  <c:v>80.16948</c:v>
                </c:pt>
                <c:pt idx="13">
                  <c:v>85.02834</c:v>
                </c:pt>
                <c:pt idx="14">
                  <c:v>79.32305</c:v>
                </c:pt>
                <c:pt idx="15">
                  <c:v>80.11592</c:v>
                </c:pt>
                <c:pt idx="16">
                  <c:v>78.71819</c:v>
                </c:pt>
                <c:pt idx="17">
                  <c:v>76.64167</c:v>
                </c:pt>
                <c:pt idx="18">
                  <c:v>77.30517</c:v>
                </c:pt>
                <c:pt idx="19">
                  <c:v>74.11689</c:v>
                </c:pt>
                <c:pt idx="20">
                  <c:v>76.72898</c:v>
                </c:pt>
                <c:pt idx="21">
                  <c:v>76.4695</c:v>
                </c:pt>
                <c:pt idx="22">
                  <c:v>77.518</c:v>
                </c:pt>
                <c:pt idx="23">
                  <c:v>73.46639</c:v>
                </c:pt>
                <c:pt idx="24">
                  <c:v>71.17674</c:v>
                </c:pt>
                <c:pt idx="25">
                  <c:v>69.5839</c:v>
                </c:pt>
                <c:pt idx="26">
                  <c:v>72.19189</c:v>
                </c:pt>
                <c:pt idx="27">
                  <c:v>70.27963</c:v>
                </c:pt>
                <c:pt idx="28">
                  <c:v>68.82314</c:v>
                </c:pt>
                <c:pt idx="29">
                  <c:v>66.01341</c:v>
                </c:pt>
                <c:pt idx="30">
                  <c:v>62.55006</c:v>
                </c:pt>
                <c:pt idx="31">
                  <c:v>64.71986</c:v>
                </c:pt>
                <c:pt idx="32">
                  <c:v>61.307</c:v>
                </c:pt>
                <c:pt idx="33">
                  <c:v>57.77595</c:v>
                </c:pt>
                <c:pt idx="34">
                  <c:v>59.20891</c:v>
                </c:pt>
                <c:pt idx="35">
                  <c:v>58.56867</c:v>
                </c:pt>
                <c:pt idx="36">
                  <c:v>55.07791</c:v>
                </c:pt>
                <c:pt idx="37">
                  <c:v>51.89486</c:v>
                </c:pt>
                <c:pt idx="38">
                  <c:v>48.62056</c:v>
                </c:pt>
                <c:pt idx="39">
                  <c:v>45.87252</c:v>
                </c:pt>
                <c:pt idx="40">
                  <c:v>44.18315</c:v>
                </c:pt>
                <c:pt idx="41">
                  <c:v>44.73563</c:v>
                </c:pt>
                <c:pt idx="42">
                  <c:v>42.52136</c:v>
                </c:pt>
                <c:pt idx="43">
                  <c:v>42.95815</c:v>
                </c:pt>
                <c:pt idx="44">
                  <c:v>40.5689</c:v>
                </c:pt>
                <c:pt idx="45">
                  <c:v>38.40155</c:v>
                </c:pt>
                <c:pt idx="46">
                  <c:v>39.03909</c:v>
                </c:pt>
                <c:pt idx="47">
                  <c:v>34.17541</c:v>
                </c:pt>
                <c:pt idx="48">
                  <c:v>34.35949</c:v>
                </c:pt>
                <c:pt idx="49">
                  <c:v>31.1143</c:v>
                </c:pt>
                <c:pt idx="50">
                  <c:v>29.58173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196.1072</c:v>
                </c:pt>
                <c:pt idx="1">
                  <c:v>192.5094</c:v>
                </c:pt>
                <c:pt idx="2">
                  <c:v>177.061</c:v>
                </c:pt>
                <c:pt idx="3">
                  <c:v>157.9793</c:v>
                </c:pt>
                <c:pt idx="4">
                  <c:v>162.2592</c:v>
                </c:pt>
                <c:pt idx="5">
                  <c:v>175.2176</c:v>
                </c:pt>
                <c:pt idx="6">
                  <c:v>174.1663</c:v>
                </c:pt>
                <c:pt idx="7">
                  <c:v>166.8864</c:v>
                </c:pt>
                <c:pt idx="8">
                  <c:v>167.3419</c:v>
                </c:pt>
                <c:pt idx="9">
                  <c:v>160.7233</c:v>
                </c:pt>
                <c:pt idx="10">
                  <c:v>170.4194</c:v>
                </c:pt>
                <c:pt idx="11">
                  <c:v>167.8809</c:v>
                </c:pt>
                <c:pt idx="12">
                  <c:v>169.6806</c:v>
                </c:pt>
                <c:pt idx="13">
                  <c:v>169.6567</c:v>
                </c:pt>
                <c:pt idx="14">
                  <c:v>166.7395</c:v>
                </c:pt>
                <c:pt idx="15">
                  <c:v>169.1579</c:v>
                </c:pt>
                <c:pt idx="16">
                  <c:v>169.5862</c:v>
                </c:pt>
                <c:pt idx="17">
                  <c:v>149.8095</c:v>
                </c:pt>
                <c:pt idx="18">
                  <c:v>149.2581</c:v>
                </c:pt>
                <c:pt idx="19">
                  <c:v>152.7619</c:v>
                </c:pt>
                <c:pt idx="20">
                  <c:v>146.9729</c:v>
                </c:pt>
                <c:pt idx="21">
                  <c:v>145.5407</c:v>
                </c:pt>
                <c:pt idx="22">
                  <c:v>157.8494</c:v>
                </c:pt>
                <c:pt idx="23">
                  <c:v>153.1546</c:v>
                </c:pt>
                <c:pt idx="24">
                  <c:v>155.9012</c:v>
                </c:pt>
                <c:pt idx="25">
                  <c:v>144.9748</c:v>
                </c:pt>
                <c:pt idx="26">
                  <c:v>155.0786</c:v>
                </c:pt>
                <c:pt idx="27">
                  <c:v>145.5786</c:v>
                </c:pt>
                <c:pt idx="28">
                  <c:v>158.1239</c:v>
                </c:pt>
                <c:pt idx="29">
                  <c:v>151.5931</c:v>
                </c:pt>
                <c:pt idx="30">
                  <c:v>148.1076</c:v>
                </c:pt>
                <c:pt idx="31">
                  <c:v>146.0762</c:v>
                </c:pt>
                <c:pt idx="32">
                  <c:v>148.6191</c:v>
                </c:pt>
                <c:pt idx="33">
                  <c:v>143.6687</c:v>
                </c:pt>
                <c:pt idx="34">
                  <c:v>138.5959</c:v>
                </c:pt>
                <c:pt idx="35">
                  <c:v>145.3255</c:v>
                </c:pt>
                <c:pt idx="36">
                  <c:v>133.2094</c:v>
                </c:pt>
                <c:pt idx="37">
                  <c:v>138.1856</c:v>
                </c:pt>
                <c:pt idx="38">
                  <c:v>133.96</c:v>
                </c:pt>
                <c:pt idx="39">
                  <c:v>130.3958</c:v>
                </c:pt>
                <c:pt idx="40">
                  <c:v>123.145</c:v>
                </c:pt>
                <c:pt idx="41">
                  <c:v>119.6479</c:v>
                </c:pt>
                <c:pt idx="42">
                  <c:v>110.7624</c:v>
                </c:pt>
                <c:pt idx="43">
                  <c:v>109.7774</c:v>
                </c:pt>
                <c:pt idx="44">
                  <c:v>96.75596</c:v>
                </c:pt>
                <c:pt idx="45">
                  <c:v>94.30594</c:v>
                </c:pt>
                <c:pt idx="46">
                  <c:v>86.4589</c:v>
                </c:pt>
                <c:pt idx="47">
                  <c:v>83.82104</c:v>
                </c:pt>
                <c:pt idx="48">
                  <c:v>79.51688</c:v>
                </c:pt>
                <c:pt idx="49">
                  <c:v>73.1956</c:v>
                </c:pt>
                <c:pt idx="50">
                  <c:v>67.17977</c:v>
                </c:pt>
                <c:pt idx="51">
                  <c:v>61.25418</c:v>
                </c:pt>
                <c:pt idx="52">
                  <c:v>60.14875</c:v>
                </c:pt>
                <c:pt idx="53">
                  <c:v>54.96636</c:v>
                </c:pt>
              </c:numCache>
            </c:numRef>
          </c:yVal>
          <c:smooth val="0"/>
        </c:ser>
        <c:axId val="46721221"/>
        <c:axId val="17837806"/>
      </c:scatterChart>
      <c:valAx>
        <c:axId val="4672122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7806"/>
        <c:crossesAt val="0"/>
        <c:crossBetween val="midCat"/>
        <c:dispUnits/>
      </c:valAx>
      <c:valAx>
        <c:axId val="1783780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721221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K5M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Ischaemic heart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190.5703</c:v>
                </c:pt>
                <c:pt idx="6">
                  <c:v>204.3417</c:v>
                </c:pt>
                <c:pt idx="7">
                  <c:v>221.0129</c:v>
                </c:pt>
                <c:pt idx="8">
                  <c:v>204.6769</c:v>
                </c:pt>
                <c:pt idx="9">
                  <c:v>200.4661</c:v>
                </c:pt>
                <c:pt idx="10">
                  <c:v>220.4986</c:v>
                </c:pt>
                <c:pt idx="11">
                  <c:v>217.3281</c:v>
                </c:pt>
                <c:pt idx="12">
                  <c:v>232.2591</c:v>
                </c:pt>
                <c:pt idx="13">
                  <c:v>224.3461</c:v>
                </c:pt>
                <c:pt idx="14">
                  <c:v>219.4613</c:v>
                </c:pt>
                <c:pt idx="15">
                  <c:v>225.185</c:v>
                </c:pt>
                <c:pt idx="16">
                  <c:v>214.1722</c:v>
                </c:pt>
                <c:pt idx="17">
                  <c:v>222.47</c:v>
                </c:pt>
                <c:pt idx="18">
                  <c:v>223.217</c:v>
                </c:pt>
                <c:pt idx="19">
                  <c:v>205.883</c:v>
                </c:pt>
                <c:pt idx="20">
                  <c:v>210.0776</c:v>
                </c:pt>
                <c:pt idx="21">
                  <c:v>209.7431</c:v>
                </c:pt>
                <c:pt idx="22">
                  <c:v>207.5552</c:v>
                </c:pt>
                <c:pt idx="23">
                  <c:v>203.8705</c:v>
                </c:pt>
                <c:pt idx="24">
                  <c:v>209.1921</c:v>
                </c:pt>
                <c:pt idx="25">
                  <c:v>211.5101</c:v>
                </c:pt>
                <c:pt idx="26">
                  <c:v>221.6387</c:v>
                </c:pt>
                <c:pt idx="27">
                  <c:v>216.1377</c:v>
                </c:pt>
                <c:pt idx="28">
                  <c:v>218.6819</c:v>
                </c:pt>
                <c:pt idx="29">
                  <c:v>217.5128</c:v>
                </c:pt>
                <c:pt idx="30">
                  <c:v>194.7456</c:v>
                </c:pt>
                <c:pt idx="31">
                  <c:v>201.7861</c:v>
                </c:pt>
                <c:pt idx="32">
                  <c:v>202.4386</c:v>
                </c:pt>
                <c:pt idx="33">
                  <c:v>202.9414</c:v>
                </c:pt>
                <c:pt idx="34">
                  <c:v>191.6275</c:v>
                </c:pt>
                <c:pt idx="35">
                  <c:v>188.0219</c:v>
                </c:pt>
                <c:pt idx="36">
                  <c:v>179.3739</c:v>
                </c:pt>
                <c:pt idx="37">
                  <c:v>177.0322</c:v>
                </c:pt>
                <c:pt idx="38">
                  <c:v>166.7207</c:v>
                </c:pt>
                <c:pt idx="39">
                  <c:v>167.2682</c:v>
                </c:pt>
                <c:pt idx="40">
                  <c:v>159.1336</c:v>
                </c:pt>
                <c:pt idx="41">
                  <c:v>159.939</c:v>
                </c:pt>
                <c:pt idx="42">
                  <c:v>154.0931</c:v>
                </c:pt>
                <c:pt idx="43">
                  <c:v>149.1384</c:v>
                </c:pt>
                <c:pt idx="44">
                  <c:v>149.0331</c:v>
                </c:pt>
                <c:pt idx="45">
                  <c:v>147.6515</c:v>
                </c:pt>
                <c:pt idx="46">
                  <c:v>142.2696</c:v>
                </c:pt>
                <c:pt idx="47">
                  <c:v>140.9743</c:v>
                </c:pt>
                <c:pt idx="48">
                  <c:v>137.1188</c:v>
                </c:pt>
                <c:pt idx="49">
                  <c:v>128.2673</c:v>
                </c:pt>
                <c:pt idx="50">
                  <c:v>120.1502</c:v>
                </c:pt>
                <c:pt idx="51">
                  <c:v>109.2426</c:v>
                </c:pt>
                <c:pt idx="52">
                  <c:v>100.1016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162.4709</c:v>
                </c:pt>
                <c:pt idx="3">
                  <c:v>172.3686</c:v>
                </c:pt>
                <c:pt idx="4">
                  <c:v>174.957</c:v>
                </c:pt>
                <c:pt idx="5">
                  <c:v>189.9769</c:v>
                </c:pt>
                <c:pt idx="6">
                  <c:v>206.0599</c:v>
                </c:pt>
                <c:pt idx="7">
                  <c:v>214.0572</c:v>
                </c:pt>
                <c:pt idx="8">
                  <c:v>204.0807</c:v>
                </c:pt>
                <c:pt idx="9">
                  <c:v>206.4391</c:v>
                </c:pt>
                <c:pt idx="10">
                  <c:v>217.6019</c:v>
                </c:pt>
                <c:pt idx="11">
                  <c:v>225.0074</c:v>
                </c:pt>
                <c:pt idx="12">
                  <c:v>235.6425</c:v>
                </c:pt>
                <c:pt idx="13">
                  <c:v>234.5065</c:v>
                </c:pt>
                <c:pt idx="14">
                  <c:v>233.9961</c:v>
                </c:pt>
                <c:pt idx="15">
                  <c:v>246.5744</c:v>
                </c:pt>
                <c:pt idx="16">
                  <c:v>245.9867</c:v>
                </c:pt>
                <c:pt idx="17">
                  <c:v>245.0989</c:v>
                </c:pt>
                <c:pt idx="18">
                  <c:v>199.5346</c:v>
                </c:pt>
                <c:pt idx="19">
                  <c:v>207.1394</c:v>
                </c:pt>
                <c:pt idx="20">
                  <c:v>204.9759</c:v>
                </c:pt>
                <c:pt idx="21">
                  <c:v>213.377</c:v>
                </c:pt>
                <c:pt idx="22">
                  <c:v>215.0292</c:v>
                </c:pt>
                <c:pt idx="23">
                  <c:v>214.1412</c:v>
                </c:pt>
                <c:pt idx="24">
                  <c:v>213.2222</c:v>
                </c:pt>
                <c:pt idx="25">
                  <c:v>218.9664</c:v>
                </c:pt>
                <c:pt idx="26">
                  <c:v>223.356</c:v>
                </c:pt>
                <c:pt idx="27">
                  <c:v>215.9481</c:v>
                </c:pt>
                <c:pt idx="28">
                  <c:v>222.1196</c:v>
                </c:pt>
                <c:pt idx="29">
                  <c:v>210.4935</c:v>
                </c:pt>
                <c:pt idx="30">
                  <c:v>213.4452</c:v>
                </c:pt>
                <c:pt idx="31">
                  <c:v>211.7589</c:v>
                </c:pt>
                <c:pt idx="32">
                  <c:v>207.0248</c:v>
                </c:pt>
                <c:pt idx="33">
                  <c:v>204.8177</c:v>
                </c:pt>
                <c:pt idx="34">
                  <c:v>199.3856</c:v>
                </c:pt>
                <c:pt idx="35">
                  <c:v>197.2004</c:v>
                </c:pt>
                <c:pt idx="36">
                  <c:v>183.8193</c:v>
                </c:pt>
                <c:pt idx="37">
                  <c:v>178.9765</c:v>
                </c:pt>
                <c:pt idx="38">
                  <c:v>171.1705</c:v>
                </c:pt>
                <c:pt idx="39">
                  <c:v>161.723</c:v>
                </c:pt>
                <c:pt idx="40">
                  <c:v>160.3844</c:v>
                </c:pt>
                <c:pt idx="41">
                  <c:v>161.3708</c:v>
                </c:pt>
                <c:pt idx="42">
                  <c:v>156.9425</c:v>
                </c:pt>
                <c:pt idx="43">
                  <c:v>155.6824</c:v>
                </c:pt>
                <c:pt idx="44">
                  <c:v>149.3528</c:v>
                </c:pt>
                <c:pt idx="45">
                  <c:v>145.8335</c:v>
                </c:pt>
                <c:pt idx="46">
                  <c:v>137.7961</c:v>
                </c:pt>
                <c:pt idx="47">
                  <c:v>130.4743</c:v>
                </c:pt>
                <c:pt idx="48">
                  <c:v>125.2981</c:v>
                </c:pt>
                <c:pt idx="49">
                  <c:v>118.1833</c:v>
                </c:pt>
                <c:pt idx="50">
                  <c:v>109.18</c:v>
                </c:pt>
                <c:pt idx="51">
                  <c:v>104.4797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210.4728</c:v>
                </c:pt>
                <c:pt idx="2">
                  <c:v>202.6146</c:v>
                </c:pt>
                <c:pt idx="3">
                  <c:v>210.1516</c:v>
                </c:pt>
                <c:pt idx="4">
                  <c:v>202.0796</c:v>
                </c:pt>
                <c:pt idx="5">
                  <c:v>195.9695</c:v>
                </c:pt>
                <c:pt idx="6">
                  <c:v>199.6958</c:v>
                </c:pt>
                <c:pt idx="7">
                  <c:v>207.022</c:v>
                </c:pt>
                <c:pt idx="8">
                  <c:v>191.7532</c:v>
                </c:pt>
                <c:pt idx="9">
                  <c:v>183.3573</c:v>
                </c:pt>
                <c:pt idx="10">
                  <c:v>202.674</c:v>
                </c:pt>
                <c:pt idx="11">
                  <c:v>205.4929</c:v>
                </c:pt>
                <c:pt idx="12">
                  <c:v>215.5922</c:v>
                </c:pt>
                <c:pt idx="13">
                  <c:v>219.5368</c:v>
                </c:pt>
                <c:pt idx="14">
                  <c:v>201.5844</c:v>
                </c:pt>
                <c:pt idx="15">
                  <c:v>207.371</c:v>
                </c:pt>
                <c:pt idx="16">
                  <c:v>202.18</c:v>
                </c:pt>
                <c:pt idx="17">
                  <c:v>204.6773</c:v>
                </c:pt>
                <c:pt idx="18">
                  <c:v>206.4928</c:v>
                </c:pt>
                <c:pt idx="19">
                  <c:v>140.5896</c:v>
                </c:pt>
                <c:pt idx="20">
                  <c:v>142.4534</c:v>
                </c:pt>
                <c:pt idx="21">
                  <c:v>144.1637</c:v>
                </c:pt>
                <c:pt idx="22">
                  <c:v>139.6739</c:v>
                </c:pt>
                <c:pt idx="23">
                  <c:v>134.3635</c:v>
                </c:pt>
                <c:pt idx="24">
                  <c:v>137.5833</c:v>
                </c:pt>
                <c:pt idx="25">
                  <c:v>149.3228</c:v>
                </c:pt>
                <c:pt idx="26">
                  <c:v>148.4682</c:v>
                </c:pt>
                <c:pt idx="27">
                  <c:v>148.6164</c:v>
                </c:pt>
                <c:pt idx="28">
                  <c:v>153.3349</c:v>
                </c:pt>
                <c:pt idx="29">
                  <c:v>142.4208</c:v>
                </c:pt>
                <c:pt idx="30">
                  <c:v>147.0857</c:v>
                </c:pt>
                <c:pt idx="31">
                  <c:v>146.0916</c:v>
                </c:pt>
                <c:pt idx="32">
                  <c:v>139.3809</c:v>
                </c:pt>
                <c:pt idx="33">
                  <c:v>134.9217</c:v>
                </c:pt>
                <c:pt idx="34">
                  <c:v>138.1886</c:v>
                </c:pt>
                <c:pt idx="35">
                  <c:v>131.4792</c:v>
                </c:pt>
                <c:pt idx="36">
                  <c:v>127.0147</c:v>
                </c:pt>
                <c:pt idx="37">
                  <c:v>125.4987</c:v>
                </c:pt>
                <c:pt idx="38">
                  <c:v>118.9294</c:v>
                </c:pt>
                <c:pt idx="39">
                  <c:v>114.6931</c:v>
                </c:pt>
                <c:pt idx="40">
                  <c:v>113.2696</c:v>
                </c:pt>
                <c:pt idx="41">
                  <c:v>109.8083</c:v>
                </c:pt>
                <c:pt idx="42">
                  <c:v>105.8738</c:v>
                </c:pt>
                <c:pt idx="43">
                  <c:v>101.1857</c:v>
                </c:pt>
                <c:pt idx="44">
                  <c:v>91.41934</c:v>
                </c:pt>
                <c:pt idx="45">
                  <c:v>98.22256</c:v>
                </c:pt>
                <c:pt idx="46">
                  <c:v>84.73421</c:v>
                </c:pt>
                <c:pt idx="47">
                  <c:v>84.75617</c:v>
                </c:pt>
                <c:pt idx="48">
                  <c:v>82.21288</c:v>
                </c:pt>
                <c:pt idx="49">
                  <c:v>74.89074</c:v>
                </c:pt>
                <c:pt idx="50">
                  <c:v>70.99995</c:v>
                </c:pt>
                <c:pt idx="51">
                  <c:v>62.98041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344.0541</c:v>
                </c:pt>
                <c:pt idx="1">
                  <c:v>366.1829</c:v>
                </c:pt>
                <c:pt idx="2">
                  <c:v>353.1583</c:v>
                </c:pt>
                <c:pt idx="3">
                  <c:v>338.6636</c:v>
                </c:pt>
                <c:pt idx="4">
                  <c:v>356.7304</c:v>
                </c:pt>
                <c:pt idx="5">
                  <c:v>357.8742</c:v>
                </c:pt>
                <c:pt idx="6">
                  <c:v>372.8558</c:v>
                </c:pt>
                <c:pt idx="7">
                  <c:v>371.2808</c:v>
                </c:pt>
                <c:pt idx="8">
                  <c:v>382.6836</c:v>
                </c:pt>
                <c:pt idx="9">
                  <c:v>384.3397</c:v>
                </c:pt>
                <c:pt idx="10">
                  <c:v>390.5679</c:v>
                </c:pt>
                <c:pt idx="11">
                  <c:v>403.4038</c:v>
                </c:pt>
                <c:pt idx="12">
                  <c:v>404.1579</c:v>
                </c:pt>
                <c:pt idx="13">
                  <c:v>427.3896</c:v>
                </c:pt>
                <c:pt idx="14">
                  <c:v>416.6656</c:v>
                </c:pt>
                <c:pt idx="15">
                  <c:v>429.5587</c:v>
                </c:pt>
                <c:pt idx="16">
                  <c:v>405.6901</c:v>
                </c:pt>
                <c:pt idx="17">
                  <c:v>393.6399</c:v>
                </c:pt>
                <c:pt idx="18">
                  <c:v>392.8533</c:v>
                </c:pt>
                <c:pt idx="19">
                  <c:v>401.35</c:v>
                </c:pt>
                <c:pt idx="20">
                  <c:v>395.6386</c:v>
                </c:pt>
                <c:pt idx="21">
                  <c:v>402.1325</c:v>
                </c:pt>
                <c:pt idx="22">
                  <c:v>424.4542</c:v>
                </c:pt>
                <c:pt idx="23">
                  <c:v>424.4737</c:v>
                </c:pt>
                <c:pt idx="24">
                  <c:v>415.0334</c:v>
                </c:pt>
                <c:pt idx="25">
                  <c:v>400.7865</c:v>
                </c:pt>
                <c:pt idx="26">
                  <c:v>402.1906</c:v>
                </c:pt>
                <c:pt idx="27">
                  <c:v>394.6165</c:v>
                </c:pt>
                <c:pt idx="28">
                  <c:v>409.4597</c:v>
                </c:pt>
                <c:pt idx="29">
                  <c:v>408.9587</c:v>
                </c:pt>
                <c:pt idx="30">
                  <c:v>384.1998</c:v>
                </c:pt>
                <c:pt idx="31">
                  <c:v>385.2425</c:v>
                </c:pt>
                <c:pt idx="32">
                  <c:v>373.5502</c:v>
                </c:pt>
                <c:pt idx="33">
                  <c:v>380.8692</c:v>
                </c:pt>
                <c:pt idx="34">
                  <c:v>366.1443</c:v>
                </c:pt>
                <c:pt idx="35">
                  <c:v>363.4957</c:v>
                </c:pt>
                <c:pt idx="36">
                  <c:v>358.2682</c:v>
                </c:pt>
                <c:pt idx="37">
                  <c:v>348.4772</c:v>
                </c:pt>
                <c:pt idx="38">
                  <c:v>332.8296</c:v>
                </c:pt>
                <c:pt idx="39">
                  <c:v>321.7793</c:v>
                </c:pt>
                <c:pt idx="40">
                  <c:v>296.9947</c:v>
                </c:pt>
                <c:pt idx="41">
                  <c:v>290.8586</c:v>
                </c:pt>
                <c:pt idx="42">
                  <c:v>284.3832</c:v>
                </c:pt>
                <c:pt idx="43">
                  <c:v>281.1274</c:v>
                </c:pt>
                <c:pt idx="44">
                  <c:v>252.0156</c:v>
                </c:pt>
                <c:pt idx="45">
                  <c:v>239.9455</c:v>
                </c:pt>
                <c:pt idx="46">
                  <c:v>229.9967</c:v>
                </c:pt>
                <c:pt idx="47">
                  <c:v>215.0006</c:v>
                </c:pt>
                <c:pt idx="48">
                  <c:v>205.4662</c:v>
                </c:pt>
                <c:pt idx="49">
                  <c:v>196.4251</c:v>
                </c:pt>
                <c:pt idx="50">
                  <c:v>178.0103</c:v>
                </c:pt>
                <c:pt idx="51">
                  <c:v>162.5497</c:v>
                </c:pt>
                <c:pt idx="52">
                  <c:v>153.8017</c:v>
                </c:pt>
                <c:pt idx="53">
                  <c:v>152.1321</c:v>
                </c:pt>
              </c:numCache>
            </c:numRef>
          </c:yVal>
          <c:smooth val="0"/>
        </c:ser>
        <c:axId val="26322527"/>
        <c:axId val="35576152"/>
      </c:scatterChart>
      <c:valAx>
        <c:axId val="2632252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76152"/>
        <c:crossesAt val="0"/>
        <c:crossBetween val="midCat"/>
        <c:dispUnits/>
      </c:valAx>
      <c:valAx>
        <c:axId val="3557615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322527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0.2195</cdr:x>
      <cdr:y>0.3425</cdr:y>
    </cdr:to>
    <cdr:sp>
      <cdr:nvSpPr>
        <cdr:cNvPr id="1" name="TextBox 5"/>
        <cdr:cNvSpPr txBox="1">
          <a:spLocks noChangeArrowheads="1"/>
        </cdr:cNvSpPr>
      </cdr:nvSpPr>
      <cdr:spPr>
        <a:xfrm>
          <a:off x="800100" y="12858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0.22025</cdr:y>
    </cdr:from>
    <cdr:to>
      <cdr:x>0.2135</cdr:x>
      <cdr:y>0.338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257300"/>
          <a:ext cx="12001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0.22575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954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0.22625</cdr:y>
    </cdr:from>
    <cdr:to>
      <cdr:x>0.24125</cdr:x>
      <cdr:y>0.344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1295400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0.22525</cdr:y>
    </cdr:from>
    <cdr:to>
      <cdr:x>0.21575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0.22525</cdr:y>
    </cdr:from>
    <cdr:to>
      <cdr:x>0.21675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0.21775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0.21675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0.223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0.22525</cdr:y>
    </cdr:from>
    <cdr:to>
      <cdr:x>0.2185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287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0.33525</cdr:y>
    </cdr:from>
    <cdr:to>
      <cdr:x>0.65175</cdr:x>
      <cdr:y>0.39125</cdr:y>
    </cdr:to>
    <cdr:sp>
      <cdr:nvSpPr>
        <cdr:cNvPr id="1" name="Line 1"/>
        <cdr:cNvSpPr>
          <a:spLocks/>
        </cdr:cNvSpPr>
      </cdr:nvSpPr>
      <cdr:spPr>
        <a:xfrm>
          <a:off x="6019800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0.37975</cdr:y>
    </cdr:from>
    <cdr:to>
      <cdr:x>0.531</cdr:x>
      <cdr:y>0.37975</cdr:y>
    </cdr:to>
    <cdr:sp>
      <cdr:nvSpPr>
        <cdr:cNvPr id="2" name="Line 2"/>
        <cdr:cNvSpPr>
          <a:spLocks/>
        </cdr:cNvSpPr>
      </cdr:nvSpPr>
      <cdr:spPr>
        <a:xfrm>
          <a:off x="2581275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</cdr:y>
    </cdr:from>
    <cdr:to>
      <cdr:x>0.65175</cdr:x>
      <cdr:y>0.33525</cdr:y>
    </cdr:to>
    <cdr:sp>
      <cdr:nvSpPr>
        <cdr:cNvPr id="3" name="Line 3"/>
        <cdr:cNvSpPr>
          <a:spLocks/>
        </cdr:cNvSpPr>
      </cdr:nvSpPr>
      <cdr:spPr>
        <a:xfrm>
          <a:off x="601980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</cdr:y>
    </cdr:from>
    <cdr:to>
      <cdr:x>0.65175</cdr:x>
      <cdr:y>0.33525</cdr:y>
    </cdr:to>
    <cdr:sp>
      <cdr:nvSpPr>
        <cdr:cNvPr id="4" name="Line 4"/>
        <cdr:cNvSpPr>
          <a:spLocks/>
        </cdr:cNvSpPr>
      </cdr:nvSpPr>
      <cdr:spPr>
        <a:xfrm flipV="1">
          <a:off x="601980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0.3405</cdr:y>
    </cdr:from>
    <cdr:to>
      <cdr:x>0.1365</cdr:x>
      <cdr:y>0.37925</cdr:y>
    </cdr:to>
    <cdr:sp>
      <cdr:nvSpPr>
        <cdr:cNvPr id="5" name="TextBox 5"/>
        <cdr:cNvSpPr txBox="1">
          <a:spLocks noChangeArrowheads="1"/>
        </cdr:cNvSpPr>
      </cdr:nvSpPr>
      <cdr:spPr>
        <a:xfrm>
          <a:off x="628650" y="19621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</cdr:x>
      <cdr:y>0.56275</cdr:y>
    </cdr:from>
    <cdr:to>
      <cdr:x>0.13675</cdr:x>
      <cdr:y>0.6015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2385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0.06675</cdr:x>
      <cdr:y>0.7625</cdr:y>
    </cdr:from>
    <cdr:to>
      <cdr:x>0.1325</cdr:x>
      <cdr:y>0.80125</cdr:y>
    </cdr:to>
    <cdr:sp>
      <cdr:nvSpPr>
        <cdr:cNvPr id="7" name="TextBox 7"/>
        <cdr:cNvSpPr txBox="1">
          <a:spLocks noChangeArrowheads="1"/>
        </cdr:cNvSpPr>
      </cdr:nvSpPr>
      <cdr:spPr>
        <a:xfrm>
          <a:off x="609600" y="43910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0.1615</cdr:x>
      <cdr:y>0.8205</cdr:y>
    </cdr:from>
    <cdr:to>
      <cdr:x>0.173</cdr:x>
      <cdr:y>0.85575</cdr:y>
    </cdr:to>
    <cdr:sp>
      <cdr:nvSpPr>
        <cdr:cNvPr id="8" name="TextBox 8"/>
        <cdr:cNvSpPr txBox="1">
          <a:spLocks noChangeArrowheads="1"/>
        </cdr:cNvSpPr>
      </cdr:nvSpPr>
      <cdr:spPr>
        <a:xfrm>
          <a:off x="148590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0.82525</cdr:y>
    </cdr:from>
    <cdr:to>
      <cdr:x>0.14425</cdr:x>
      <cdr:y>0.8605</cdr:y>
    </cdr:to>
    <cdr:sp>
      <cdr:nvSpPr>
        <cdr:cNvPr id="9" name="TextBox 9"/>
        <cdr:cNvSpPr txBox="1">
          <a:spLocks noChangeArrowheads="1"/>
        </cdr:cNvSpPr>
      </cdr:nvSpPr>
      <cdr:spPr>
        <a:xfrm>
          <a:off x="1219200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0.80025</cdr:y>
    </cdr:from>
    <cdr:to>
      <cdr:x>0.1675</cdr:x>
      <cdr:y>0.8355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382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</cdr:x>
      <cdr:y>0.211</cdr:y>
    </cdr:from>
    <cdr:to>
      <cdr:x>0.92475</cdr:x>
      <cdr:y>0.33375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362825" y="1209675"/>
          <a:ext cx="1181100" cy="704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ICD 6/7:  A081
 ICD8:      A083
 ICD9:      B27
 ICD10:    I20 - I25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0.2975</cdr:x>
      <cdr:y>0.944</cdr:y>
    </cdr:from>
    <cdr:to>
      <cdr:x>0.309</cdr:x>
      <cdr:y>0.97925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4320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0.836</cdr:y>
    </cdr:from>
    <cdr:to>
      <cdr:x>0.968</cdr:x>
      <cdr:y>0.868</cdr:y>
    </cdr:to>
    <cdr:sp>
      <cdr:nvSpPr>
        <cdr:cNvPr id="13" name="TextBox 14"/>
        <cdr:cNvSpPr txBox="1">
          <a:spLocks noChangeArrowheads="1"/>
        </cdr:cNvSpPr>
      </cdr:nvSpPr>
      <cdr:spPr>
        <a:xfrm>
          <a:off x="495300" y="4810125"/>
          <a:ext cx="843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  2                   2                      2                    3                  2                    1                     1                      1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0.3355</cdr:y>
    </cdr:from>
    <cdr:to>
      <cdr:x>0.6515</cdr:x>
      <cdr:y>0.39175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0.38025</cdr:y>
    </cdr:from>
    <cdr:to>
      <cdr:x>0.53075</cdr:x>
      <cdr:y>0.38025</cdr:y>
    </cdr:to>
    <cdr:sp>
      <cdr:nvSpPr>
        <cdr:cNvPr id="2" name="Line 2"/>
        <cdr:cNvSpPr>
          <a:spLocks/>
        </cdr:cNvSpPr>
      </cdr:nvSpPr>
      <cdr:spPr>
        <a:xfrm>
          <a:off x="2571750" y="2190750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0.3215</cdr:y>
    </cdr:from>
    <cdr:to>
      <cdr:x>0.6515</cdr:x>
      <cdr:y>0.3355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0.3215</cdr:y>
    </cdr:from>
    <cdr:to>
      <cdr:x>0.6515</cdr:x>
      <cdr:y>0.3355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0.3745</cdr:y>
    </cdr:from>
    <cdr:to>
      <cdr:x>0.171</cdr:x>
      <cdr:y>0.4125</cdr:y>
    </cdr:to>
    <cdr:sp>
      <cdr:nvSpPr>
        <cdr:cNvPr id="5" name="TextBox 5"/>
        <cdr:cNvSpPr txBox="1">
          <a:spLocks noChangeArrowheads="1"/>
        </cdr:cNvSpPr>
      </cdr:nvSpPr>
      <cdr:spPr>
        <a:xfrm>
          <a:off x="942975" y="21526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0.10575</cdr:x>
      <cdr:y>0.5785</cdr:y>
    </cdr:from>
    <cdr:to>
      <cdr:x>0.15025</cdr:x>
      <cdr:y>0.6165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33242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0.09075</cdr:x>
      <cdr:y>0.79925</cdr:y>
    </cdr:from>
    <cdr:to>
      <cdr:x>0.16175</cdr:x>
      <cdr:y>0.838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46005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0.17675</cdr:x>
      <cdr:y>0.82275</cdr:y>
    </cdr:from>
    <cdr:to>
      <cdr:x>0.18775</cdr:x>
      <cdr:y>0.85875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473392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0.8005</cdr:y>
    </cdr:from>
    <cdr:to>
      <cdr:x>0.1225</cdr:x>
      <cdr:y>0.83625</cdr:y>
    </cdr:to>
    <cdr:sp>
      <cdr:nvSpPr>
        <cdr:cNvPr id="9" name="TextBox 9"/>
        <cdr:cNvSpPr txBox="1">
          <a:spLocks noChangeArrowheads="1"/>
        </cdr:cNvSpPr>
      </cdr:nvSpPr>
      <cdr:spPr>
        <a:xfrm>
          <a:off x="1019175" y="461010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0.8005</cdr:y>
    </cdr:from>
    <cdr:to>
      <cdr:x>0.1655</cdr:x>
      <cdr:y>0.83625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19225" y="461010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0.76225</cdr:y>
    </cdr:from>
    <cdr:to>
      <cdr:x>0.1725</cdr:x>
      <cdr:y>0.79825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439102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0.84425</cdr:x>
      <cdr:y>0.2255</cdr:y>
    </cdr:from>
    <cdr:to>
      <cdr:x>0.95875</cdr:x>
      <cdr:y>0.335</cdr:y>
    </cdr:to>
    <cdr:sp>
      <cdr:nvSpPr>
        <cdr:cNvPr id="12" name="TextBox 12"/>
        <cdr:cNvSpPr txBox="1">
          <a:spLocks noChangeArrowheads="1"/>
        </cdr:cNvSpPr>
      </cdr:nvSpPr>
      <cdr:spPr>
        <a:xfrm>
          <a:off x="7791450" y="1295400"/>
          <a:ext cx="1057275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ICD 6/7:  A081
 ICD8:      A083
 ICD9:      B27
 ICD10:    I20 - I25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0.313</cdr:x>
      <cdr:y>0.8385</cdr:y>
    </cdr:from>
    <cdr:to>
      <cdr:x>0.324</cdr:x>
      <cdr:y>0.8745</cdr:y>
    </cdr:to>
    <cdr:sp>
      <cdr:nvSpPr>
        <cdr:cNvPr id="13" name="TextBox 13"/>
        <cdr:cNvSpPr txBox="1">
          <a:spLocks noChangeArrowheads="1"/>
        </cdr:cNvSpPr>
      </cdr:nvSpPr>
      <cdr:spPr>
        <a:xfrm>
          <a:off x="2886075" y="482917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0.8635</cdr:y>
    </cdr:from>
    <cdr:to>
      <cdr:x>0.98375</cdr:x>
      <cdr:y>0.8955</cdr:y>
    </cdr:to>
    <cdr:sp>
      <cdr:nvSpPr>
        <cdr:cNvPr id="14" name="TextBox 15"/>
        <cdr:cNvSpPr txBox="1">
          <a:spLocks noChangeArrowheads="1"/>
        </cdr:cNvSpPr>
      </cdr:nvSpPr>
      <cdr:spPr>
        <a:xfrm>
          <a:off x="647700" y="4972050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  1                   1                      1                    1                  1                    1                     1                      1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0.2185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287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0.22025</cdr:y>
    </cdr:from>
    <cdr:to>
      <cdr:x>0.21775</cdr:x>
      <cdr:y>0.338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5730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A081
ICD8:      A083
ICD9:      B27
ICD10:    I20 - I25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304">
      <selection activeCell="A1304" sqref="A1304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41</v>
      </c>
      <c r="E1" t="s">
        <v>42</v>
      </c>
      <c r="F1" t="s">
        <v>43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5359</v>
      </c>
      <c r="E2">
        <v>337.2188</v>
      </c>
      <c r="F2">
        <v>350.8895</v>
      </c>
      <c r="G2">
        <v>0</v>
      </c>
      <c r="H2">
        <v>50.73291</v>
      </c>
    </row>
    <row r="3" spans="1:8" ht="12.75">
      <c r="A3">
        <v>1</v>
      </c>
      <c r="B3" t="s">
        <v>29</v>
      </c>
      <c r="C3">
        <v>2</v>
      </c>
      <c r="D3">
        <v>5359</v>
      </c>
      <c r="E3">
        <v>337.2188</v>
      </c>
      <c r="F3">
        <v>350.8895</v>
      </c>
      <c r="G3">
        <v>0</v>
      </c>
      <c r="H3">
        <v>344.0541</v>
      </c>
    </row>
    <row r="4" spans="1:8" ht="12.75">
      <c r="A4">
        <v>1</v>
      </c>
      <c r="B4" t="s">
        <v>29</v>
      </c>
      <c r="C4">
        <v>3</v>
      </c>
      <c r="D4">
        <v>5359</v>
      </c>
      <c r="E4">
        <v>337.2188</v>
      </c>
      <c r="F4">
        <v>350.8895</v>
      </c>
      <c r="G4">
        <v>0</v>
      </c>
      <c r="H4">
        <v>235.3874</v>
      </c>
    </row>
    <row r="5" spans="1:8" ht="12.75">
      <c r="A5">
        <v>1</v>
      </c>
      <c r="B5" t="s">
        <v>29</v>
      </c>
      <c r="C5">
        <v>1</v>
      </c>
      <c r="D5">
        <v>5678</v>
      </c>
      <c r="E5">
        <v>359.1183</v>
      </c>
      <c r="F5">
        <v>373.2475</v>
      </c>
      <c r="G5">
        <v>0</v>
      </c>
      <c r="H5">
        <v>110.1188</v>
      </c>
    </row>
    <row r="6" spans="1:8" ht="12.75">
      <c r="A6">
        <v>1</v>
      </c>
      <c r="B6" t="s">
        <v>29</v>
      </c>
      <c r="C6">
        <v>2</v>
      </c>
      <c r="D6">
        <v>5678</v>
      </c>
      <c r="E6">
        <v>359.1183</v>
      </c>
      <c r="F6">
        <v>373.2475</v>
      </c>
      <c r="G6">
        <v>0</v>
      </c>
      <c r="H6">
        <v>366.1829</v>
      </c>
    </row>
    <row r="7" spans="1:8" ht="12.75">
      <c r="A7">
        <v>1</v>
      </c>
      <c r="B7" t="s">
        <v>29</v>
      </c>
      <c r="C7">
        <v>3</v>
      </c>
      <c r="D7">
        <v>5678</v>
      </c>
      <c r="E7">
        <v>359.1183</v>
      </c>
      <c r="F7">
        <v>373.2475</v>
      </c>
      <c r="G7">
        <v>0</v>
      </c>
      <c r="H7">
        <v>216.6618</v>
      </c>
    </row>
    <row r="8" spans="1:8" ht="12.75">
      <c r="A8">
        <v>1</v>
      </c>
      <c r="B8" t="s">
        <v>29</v>
      </c>
      <c r="C8">
        <v>1</v>
      </c>
      <c r="D8">
        <v>5476</v>
      </c>
      <c r="E8">
        <v>346.2228</v>
      </c>
      <c r="F8">
        <v>360.0939</v>
      </c>
      <c r="G8">
        <v>0</v>
      </c>
      <c r="H8">
        <v>59.18363</v>
      </c>
    </row>
    <row r="9" spans="1:8" ht="12.75">
      <c r="A9">
        <v>1</v>
      </c>
      <c r="B9" t="s">
        <v>29</v>
      </c>
      <c r="C9">
        <v>2</v>
      </c>
      <c r="D9">
        <v>5476</v>
      </c>
      <c r="E9">
        <v>346.2228</v>
      </c>
      <c r="F9">
        <v>360.0939</v>
      </c>
      <c r="G9">
        <v>0</v>
      </c>
      <c r="H9">
        <v>397.593</v>
      </c>
    </row>
    <row r="10" spans="1:8" ht="12.75">
      <c r="A10">
        <v>1</v>
      </c>
      <c r="B10" t="s">
        <v>29</v>
      </c>
      <c r="C10">
        <v>3</v>
      </c>
      <c r="D10">
        <v>5476</v>
      </c>
      <c r="E10">
        <v>346.2228</v>
      </c>
      <c r="F10">
        <v>360.0939</v>
      </c>
      <c r="G10">
        <v>0</v>
      </c>
      <c r="H10">
        <v>209.0555</v>
      </c>
    </row>
    <row r="11" spans="1:8" ht="12.75">
      <c r="A11">
        <v>1</v>
      </c>
      <c r="B11" t="s">
        <v>29</v>
      </c>
      <c r="C11">
        <v>1</v>
      </c>
      <c r="D11">
        <v>5269</v>
      </c>
      <c r="E11">
        <v>331.8834</v>
      </c>
      <c r="F11">
        <v>345.4438</v>
      </c>
      <c r="G11">
        <v>0</v>
      </c>
      <c r="H11">
        <v>61.65028</v>
      </c>
    </row>
    <row r="12" spans="1:8" ht="12.75">
      <c r="A12">
        <v>1</v>
      </c>
      <c r="B12" t="s">
        <v>29</v>
      </c>
      <c r="C12">
        <v>2</v>
      </c>
      <c r="D12">
        <v>5269</v>
      </c>
      <c r="E12">
        <v>331.8834</v>
      </c>
      <c r="F12">
        <v>345.4438</v>
      </c>
      <c r="G12">
        <v>0</v>
      </c>
      <c r="H12">
        <v>371.3841</v>
      </c>
    </row>
    <row r="13" spans="1:8" ht="12.75">
      <c r="A13">
        <v>1</v>
      </c>
      <c r="B13" t="s">
        <v>29</v>
      </c>
      <c r="C13">
        <v>3</v>
      </c>
      <c r="D13">
        <v>5269</v>
      </c>
      <c r="E13">
        <v>331.8834</v>
      </c>
      <c r="F13">
        <v>345.4438</v>
      </c>
      <c r="G13">
        <v>0</v>
      </c>
      <c r="H13">
        <v>205.8789</v>
      </c>
    </row>
    <row r="14" spans="1:8" ht="12.75">
      <c r="A14">
        <v>1</v>
      </c>
      <c r="B14" t="s">
        <v>29</v>
      </c>
      <c r="C14">
        <v>1</v>
      </c>
      <c r="D14">
        <v>5557</v>
      </c>
      <c r="E14">
        <v>349.7771</v>
      </c>
      <c r="F14">
        <v>363.6838</v>
      </c>
      <c r="G14">
        <v>0</v>
      </c>
      <c r="H14">
        <v>64.11456</v>
      </c>
    </row>
    <row r="15" spans="1:8" ht="12.75">
      <c r="A15">
        <v>1</v>
      </c>
      <c r="B15" t="s">
        <v>29</v>
      </c>
      <c r="C15">
        <v>2</v>
      </c>
      <c r="D15">
        <v>5557</v>
      </c>
      <c r="E15">
        <v>349.7771</v>
      </c>
      <c r="F15">
        <v>363.6838</v>
      </c>
      <c r="G15">
        <v>0</v>
      </c>
      <c r="H15">
        <v>363.3735</v>
      </c>
    </row>
    <row r="16" spans="1:8" ht="12.75">
      <c r="A16">
        <v>1</v>
      </c>
      <c r="B16" t="s">
        <v>29</v>
      </c>
      <c r="C16">
        <v>3</v>
      </c>
      <c r="D16">
        <v>5557</v>
      </c>
      <c r="E16">
        <v>349.7771</v>
      </c>
      <c r="F16">
        <v>363.6838</v>
      </c>
      <c r="G16">
        <v>0</v>
      </c>
      <c r="H16">
        <v>211.594</v>
      </c>
    </row>
    <row r="17" spans="1:8" ht="12.75">
      <c r="A17">
        <v>1</v>
      </c>
      <c r="B17">
        <v>1955</v>
      </c>
      <c r="C17">
        <v>1</v>
      </c>
      <c r="D17">
        <v>5605</v>
      </c>
      <c r="E17">
        <v>350.9286</v>
      </c>
      <c r="F17">
        <v>364.8199</v>
      </c>
      <c r="G17">
        <v>0</v>
      </c>
      <c r="H17">
        <v>64.93467</v>
      </c>
    </row>
    <row r="18" spans="1:8" ht="12.75">
      <c r="A18">
        <v>1</v>
      </c>
      <c r="B18">
        <v>1955</v>
      </c>
      <c r="C18">
        <v>2</v>
      </c>
      <c r="D18">
        <v>5605</v>
      </c>
      <c r="E18">
        <v>350.9286</v>
      </c>
      <c r="F18">
        <v>364.8199</v>
      </c>
      <c r="G18">
        <v>0</v>
      </c>
      <c r="H18">
        <v>382.919</v>
      </c>
    </row>
    <row r="19" spans="1:8" ht="12.75">
      <c r="A19">
        <v>1</v>
      </c>
      <c r="B19">
        <v>1955</v>
      </c>
      <c r="C19">
        <v>3</v>
      </c>
      <c r="D19">
        <v>5605</v>
      </c>
      <c r="E19">
        <v>350.9286</v>
      </c>
      <c r="F19">
        <v>364.8199</v>
      </c>
      <c r="G19">
        <v>0</v>
      </c>
      <c r="H19">
        <v>206.9351</v>
      </c>
    </row>
    <row r="20" spans="1:8" ht="12.75">
      <c r="A20">
        <v>1</v>
      </c>
      <c r="B20">
        <v>1956</v>
      </c>
      <c r="C20">
        <v>1</v>
      </c>
      <c r="D20">
        <v>5856</v>
      </c>
      <c r="E20">
        <v>365.7769</v>
      </c>
      <c r="F20">
        <v>379.9346</v>
      </c>
      <c r="G20">
        <v>0</v>
      </c>
      <c r="H20">
        <v>71.03093</v>
      </c>
    </row>
    <row r="21" spans="1:8" ht="12.75">
      <c r="A21">
        <v>1</v>
      </c>
      <c r="B21">
        <v>1956</v>
      </c>
      <c r="C21">
        <v>2</v>
      </c>
      <c r="D21">
        <v>5856</v>
      </c>
      <c r="E21">
        <v>365.7769</v>
      </c>
      <c r="F21">
        <v>379.9346</v>
      </c>
      <c r="G21">
        <v>0</v>
      </c>
      <c r="H21">
        <v>372.8558</v>
      </c>
    </row>
    <row r="22" spans="1:8" ht="12.75">
      <c r="A22">
        <v>1</v>
      </c>
      <c r="B22">
        <v>1956</v>
      </c>
      <c r="C22">
        <v>3</v>
      </c>
      <c r="D22">
        <v>5856</v>
      </c>
      <c r="E22">
        <v>365.7769</v>
      </c>
      <c r="F22">
        <v>379.9346</v>
      </c>
      <c r="G22">
        <v>0</v>
      </c>
      <c r="H22">
        <v>214.9717</v>
      </c>
    </row>
    <row r="23" spans="1:8" ht="12.75">
      <c r="A23">
        <v>1</v>
      </c>
      <c r="B23">
        <v>1957</v>
      </c>
      <c r="C23">
        <v>1</v>
      </c>
      <c r="D23">
        <v>5882</v>
      </c>
      <c r="E23">
        <v>364.2468</v>
      </c>
      <c r="F23">
        <v>378.3148</v>
      </c>
      <c r="G23">
        <v>0</v>
      </c>
      <c r="H23">
        <v>72.91026</v>
      </c>
    </row>
    <row r="24" spans="1:8" ht="12.75">
      <c r="A24">
        <v>1</v>
      </c>
      <c r="B24">
        <v>1957</v>
      </c>
      <c r="C24">
        <v>2</v>
      </c>
      <c r="D24">
        <v>5882</v>
      </c>
      <c r="E24">
        <v>364.2468</v>
      </c>
      <c r="F24">
        <v>378.3148</v>
      </c>
      <c r="G24">
        <v>0</v>
      </c>
      <c r="H24">
        <v>371.2808</v>
      </c>
    </row>
    <row r="25" spans="1:8" ht="12.75">
      <c r="A25">
        <v>1</v>
      </c>
      <c r="B25">
        <v>1957</v>
      </c>
      <c r="C25">
        <v>3</v>
      </c>
      <c r="D25">
        <v>5882</v>
      </c>
      <c r="E25">
        <v>364.2468</v>
      </c>
      <c r="F25">
        <v>378.3148</v>
      </c>
      <c r="G25">
        <v>0</v>
      </c>
      <c r="H25">
        <v>217.3056</v>
      </c>
    </row>
    <row r="26" spans="1:8" ht="12.75">
      <c r="A26">
        <v>1</v>
      </c>
      <c r="B26">
        <v>1958</v>
      </c>
      <c r="C26">
        <v>1</v>
      </c>
      <c r="D26">
        <v>6070</v>
      </c>
      <c r="E26">
        <v>375.5449</v>
      </c>
      <c r="F26">
        <v>389.8224</v>
      </c>
      <c r="G26">
        <v>0</v>
      </c>
      <c r="H26">
        <v>79.85609</v>
      </c>
    </row>
    <row r="27" spans="1:8" ht="12.75">
      <c r="A27">
        <v>1</v>
      </c>
      <c r="B27">
        <v>1958</v>
      </c>
      <c r="C27">
        <v>2</v>
      </c>
      <c r="D27">
        <v>6070</v>
      </c>
      <c r="E27">
        <v>375.5449</v>
      </c>
      <c r="F27">
        <v>389.8224</v>
      </c>
      <c r="G27">
        <v>0</v>
      </c>
      <c r="H27">
        <v>382.6836</v>
      </c>
    </row>
    <row r="28" spans="1:8" ht="12.75">
      <c r="A28">
        <v>1</v>
      </c>
      <c r="B28">
        <v>1958</v>
      </c>
      <c r="C28">
        <v>3</v>
      </c>
      <c r="D28">
        <v>6070</v>
      </c>
      <c r="E28">
        <v>375.5449</v>
      </c>
      <c r="F28">
        <v>389.8224</v>
      </c>
      <c r="G28">
        <v>0</v>
      </c>
      <c r="H28">
        <v>220.5003</v>
      </c>
    </row>
    <row r="29" spans="1:8" ht="12.75">
      <c r="A29">
        <v>1</v>
      </c>
      <c r="B29">
        <v>1959</v>
      </c>
      <c r="C29">
        <v>1</v>
      </c>
      <c r="D29">
        <v>6154</v>
      </c>
      <c r="E29">
        <v>377.216</v>
      </c>
      <c r="F29">
        <v>391.4635</v>
      </c>
      <c r="G29">
        <v>0</v>
      </c>
      <c r="H29">
        <v>80.23478</v>
      </c>
    </row>
    <row r="30" spans="1:8" ht="12.75">
      <c r="A30">
        <v>1</v>
      </c>
      <c r="B30">
        <v>1959</v>
      </c>
      <c r="C30">
        <v>2</v>
      </c>
      <c r="D30">
        <v>6154</v>
      </c>
      <c r="E30">
        <v>377.216</v>
      </c>
      <c r="F30">
        <v>391.4635</v>
      </c>
      <c r="G30">
        <v>0</v>
      </c>
      <c r="H30">
        <v>384.3397</v>
      </c>
    </row>
    <row r="31" spans="1:8" ht="12.75">
      <c r="A31">
        <v>1</v>
      </c>
      <c r="B31">
        <v>1959</v>
      </c>
      <c r="C31">
        <v>3</v>
      </c>
      <c r="D31">
        <v>6154</v>
      </c>
      <c r="E31">
        <v>377.216</v>
      </c>
      <c r="F31">
        <v>391.4635</v>
      </c>
      <c r="G31">
        <v>0</v>
      </c>
      <c r="H31">
        <v>219.3122</v>
      </c>
    </row>
    <row r="32" spans="1:8" ht="12.75">
      <c r="A32">
        <v>1</v>
      </c>
      <c r="B32">
        <v>1960</v>
      </c>
      <c r="C32">
        <v>1</v>
      </c>
      <c r="D32">
        <v>6327</v>
      </c>
      <c r="E32">
        <v>383.4276</v>
      </c>
      <c r="F32">
        <v>397.7083</v>
      </c>
      <c r="G32">
        <v>0</v>
      </c>
      <c r="H32">
        <v>81.13721</v>
      </c>
    </row>
    <row r="33" spans="1:8" ht="12.75">
      <c r="A33">
        <v>1</v>
      </c>
      <c r="B33">
        <v>1960</v>
      </c>
      <c r="C33">
        <v>2</v>
      </c>
      <c r="D33">
        <v>6327</v>
      </c>
      <c r="E33">
        <v>383.4276</v>
      </c>
      <c r="F33">
        <v>397.7083</v>
      </c>
      <c r="G33">
        <v>0</v>
      </c>
      <c r="H33">
        <v>394.8177</v>
      </c>
    </row>
    <row r="34" spans="1:8" ht="12.75">
      <c r="A34">
        <v>1</v>
      </c>
      <c r="B34">
        <v>1960</v>
      </c>
      <c r="C34">
        <v>3</v>
      </c>
      <c r="D34">
        <v>6327</v>
      </c>
      <c r="E34">
        <v>383.4276</v>
      </c>
      <c r="F34">
        <v>397.7083</v>
      </c>
      <c r="G34">
        <v>0</v>
      </c>
      <c r="H34">
        <v>229.8384</v>
      </c>
    </row>
    <row r="35" spans="1:8" ht="12.75">
      <c r="A35">
        <v>1</v>
      </c>
      <c r="B35">
        <v>1961</v>
      </c>
      <c r="C35">
        <v>1</v>
      </c>
      <c r="D35">
        <v>6588</v>
      </c>
      <c r="E35">
        <v>396.1762</v>
      </c>
      <c r="F35">
        <v>410.6314</v>
      </c>
      <c r="G35">
        <v>0</v>
      </c>
      <c r="H35">
        <v>75.47101</v>
      </c>
    </row>
    <row r="36" spans="1:8" ht="12.75">
      <c r="A36">
        <v>1</v>
      </c>
      <c r="B36">
        <v>1961</v>
      </c>
      <c r="C36">
        <v>2</v>
      </c>
      <c r="D36">
        <v>6588</v>
      </c>
      <c r="E36">
        <v>396.1762</v>
      </c>
      <c r="F36">
        <v>410.6314</v>
      </c>
      <c r="G36">
        <v>0</v>
      </c>
      <c r="H36">
        <v>403.4038</v>
      </c>
    </row>
    <row r="37" spans="1:8" ht="12.75">
      <c r="A37">
        <v>1</v>
      </c>
      <c r="B37">
        <v>1961</v>
      </c>
      <c r="C37">
        <v>3</v>
      </c>
      <c r="D37">
        <v>6588</v>
      </c>
      <c r="E37">
        <v>396.1762</v>
      </c>
      <c r="F37">
        <v>410.6314</v>
      </c>
      <c r="G37">
        <v>0</v>
      </c>
      <c r="H37">
        <v>234.4037</v>
      </c>
    </row>
    <row r="38" spans="1:8" ht="12.75">
      <c r="A38">
        <v>1</v>
      </c>
      <c r="B38">
        <v>1962</v>
      </c>
      <c r="C38">
        <v>1</v>
      </c>
      <c r="D38">
        <v>6651</v>
      </c>
      <c r="E38">
        <v>396.9489</v>
      </c>
      <c r="F38">
        <v>411.3669</v>
      </c>
      <c r="G38">
        <v>0</v>
      </c>
      <c r="H38">
        <v>83.84602</v>
      </c>
    </row>
    <row r="39" spans="1:8" ht="12.75">
      <c r="A39">
        <v>1</v>
      </c>
      <c r="B39">
        <v>1962</v>
      </c>
      <c r="C39">
        <v>2</v>
      </c>
      <c r="D39">
        <v>6651</v>
      </c>
      <c r="E39">
        <v>396.9489</v>
      </c>
      <c r="F39">
        <v>411.3669</v>
      </c>
      <c r="G39">
        <v>0</v>
      </c>
      <c r="H39">
        <v>448.4071</v>
      </c>
    </row>
    <row r="40" spans="1:8" ht="12.75">
      <c r="A40">
        <v>1</v>
      </c>
      <c r="B40">
        <v>1962</v>
      </c>
      <c r="C40">
        <v>3</v>
      </c>
      <c r="D40">
        <v>6651</v>
      </c>
      <c r="E40">
        <v>396.9489</v>
      </c>
      <c r="F40">
        <v>411.3669</v>
      </c>
      <c r="G40">
        <v>0</v>
      </c>
      <c r="H40">
        <v>246.5652</v>
      </c>
    </row>
    <row r="41" spans="1:8" ht="12.75">
      <c r="A41">
        <v>1</v>
      </c>
      <c r="B41">
        <v>1963</v>
      </c>
      <c r="C41">
        <v>1</v>
      </c>
      <c r="D41">
        <v>7094</v>
      </c>
      <c r="E41">
        <v>420.0039</v>
      </c>
      <c r="F41">
        <v>434.7754</v>
      </c>
      <c r="G41">
        <v>0</v>
      </c>
      <c r="H41">
        <v>84.78816</v>
      </c>
    </row>
    <row r="42" spans="1:8" ht="12.75">
      <c r="A42">
        <v>1</v>
      </c>
      <c r="B42">
        <v>1963</v>
      </c>
      <c r="C42">
        <v>2</v>
      </c>
      <c r="D42">
        <v>7094</v>
      </c>
      <c r="E42">
        <v>420.0039</v>
      </c>
      <c r="F42">
        <v>434.7754</v>
      </c>
      <c r="G42">
        <v>0</v>
      </c>
      <c r="H42">
        <v>448.8953</v>
      </c>
    </row>
    <row r="43" spans="1:8" ht="12.75">
      <c r="A43">
        <v>1</v>
      </c>
      <c r="B43">
        <v>1963</v>
      </c>
      <c r="C43">
        <v>3</v>
      </c>
      <c r="D43">
        <v>7094</v>
      </c>
      <c r="E43">
        <v>420.0039</v>
      </c>
      <c r="F43">
        <v>434.7754</v>
      </c>
      <c r="G43">
        <v>0</v>
      </c>
      <c r="H43">
        <v>252.5206</v>
      </c>
    </row>
    <row r="44" spans="1:8" ht="12.75">
      <c r="A44">
        <v>1</v>
      </c>
      <c r="B44">
        <v>1964</v>
      </c>
      <c r="C44">
        <v>1</v>
      </c>
      <c r="D44">
        <v>6995</v>
      </c>
      <c r="E44">
        <v>409.4096</v>
      </c>
      <c r="F44">
        <v>423.9216</v>
      </c>
      <c r="G44">
        <v>0</v>
      </c>
      <c r="H44">
        <v>79.60158</v>
      </c>
    </row>
    <row r="45" spans="1:8" ht="12.75">
      <c r="A45">
        <v>1</v>
      </c>
      <c r="B45">
        <v>1964</v>
      </c>
      <c r="C45">
        <v>2</v>
      </c>
      <c r="D45">
        <v>6995</v>
      </c>
      <c r="E45">
        <v>409.4096</v>
      </c>
      <c r="F45">
        <v>423.9216</v>
      </c>
      <c r="G45">
        <v>0</v>
      </c>
      <c r="H45">
        <v>459.7655</v>
      </c>
    </row>
    <row r="46" spans="1:8" ht="12.75">
      <c r="A46">
        <v>1</v>
      </c>
      <c r="B46">
        <v>1964</v>
      </c>
      <c r="C46">
        <v>3</v>
      </c>
      <c r="D46">
        <v>6995</v>
      </c>
      <c r="E46">
        <v>409.4096</v>
      </c>
      <c r="F46">
        <v>423.9216</v>
      </c>
      <c r="G46">
        <v>0</v>
      </c>
      <c r="H46">
        <v>248.4736</v>
      </c>
    </row>
    <row r="47" spans="1:8" ht="12.75">
      <c r="A47">
        <v>1</v>
      </c>
      <c r="B47">
        <v>1965</v>
      </c>
      <c r="C47">
        <v>1</v>
      </c>
      <c r="D47">
        <v>7288</v>
      </c>
      <c r="E47">
        <v>422.2332</v>
      </c>
      <c r="F47">
        <v>436.8841</v>
      </c>
      <c r="G47">
        <v>0</v>
      </c>
      <c r="H47">
        <v>80.49049</v>
      </c>
    </row>
    <row r="48" spans="1:8" ht="12.75">
      <c r="A48">
        <v>1</v>
      </c>
      <c r="B48">
        <v>1965</v>
      </c>
      <c r="C48">
        <v>2</v>
      </c>
      <c r="D48">
        <v>7288</v>
      </c>
      <c r="E48">
        <v>422.2332</v>
      </c>
      <c r="F48">
        <v>436.8841</v>
      </c>
      <c r="G48">
        <v>0</v>
      </c>
      <c r="H48">
        <v>466.8244</v>
      </c>
    </row>
    <row r="49" spans="1:8" ht="12.75">
      <c r="A49">
        <v>1</v>
      </c>
      <c r="B49">
        <v>1965</v>
      </c>
      <c r="C49">
        <v>3</v>
      </c>
      <c r="D49">
        <v>7288</v>
      </c>
      <c r="E49">
        <v>422.2332</v>
      </c>
      <c r="F49">
        <v>436.8841</v>
      </c>
      <c r="G49">
        <v>0</v>
      </c>
      <c r="H49">
        <v>256.8268</v>
      </c>
    </row>
    <row r="50" spans="1:8" ht="12.75">
      <c r="A50">
        <v>1</v>
      </c>
      <c r="B50">
        <v>1966</v>
      </c>
      <c r="C50">
        <v>1</v>
      </c>
      <c r="D50">
        <v>6939</v>
      </c>
      <c r="E50">
        <v>398.5989</v>
      </c>
      <c r="F50">
        <v>412.7813</v>
      </c>
      <c r="G50">
        <v>0</v>
      </c>
      <c r="H50">
        <v>82.97254</v>
      </c>
    </row>
    <row r="51" spans="1:8" ht="12.75">
      <c r="A51">
        <v>1</v>
      </c>
      <c r="B51">
        <v>1966</v>
      </c>
      <c r="C51">
        <v>2</v>
      </c>
      <c r="D51">
        <v>6939</v>
      </c>
      <c r="E51">
        <v>398.5989</v>
      </c>
      <c r="F51">
        <v>412.7813</v>
      </c>
      <c r="G51">
        <v>0</v>
      </c>
      <c r="H51">
        <v>467.9351</v>
      </c>
    </row>
    <row r="52" spans="1:8" ht="12.75">
      <c r="A52">
        <v>1</v>
      </c>
      <c r="B52">
        <v>1966</v>
      </c>
      <c r="C52">
        <v>3</v>
      </c>
      <c r="D52">
        <v>6939</v>
      </c>
      <c r="E52">
        <v>398.5989</v>
      </c>
      <c r="F52">
        <v>412.7813</v>
      </c>
      <c r="G52">
        <v>0</v>
      </c>
      <c r="H52">
        <v>255.1152</v>
      </c>
    </row>
    <row r="53" spans="1:8" ht="12.75">
      <c r="A53">
        <v>1</v>
      </c>
      <c r="B53">
        <v>1967</v>
      </c>
      <c r="C53">
        <v>1</v>
      </c>
      <c r="D53">
        <v>6795</v>
      </c>
      <c r="E53">
        <v>386.6862</v>
      </c>
      <c r="F53">
        <v>400.5936</v>
      </c>
      <c r="G53">
        <v>0</v>
      </c>
      <c r="H53">
        <v>82.74927</v>
      </c>
    </row>
    <row r="54" spans="1:8" ht="12.75">
      <c r="A54">
        <v>1</v>
      </c>
      <c r="B54">
        <v>1967</v>
      </c>
      <c r="C54">
        <v>2</v>
      </c>
      <c r="D54">
        <v>6795</v>
      </c>
      <c r="E54">
        <v>386.6862</v>
      </c>
      <c r="F54">
        <v>400.5936</v>
      </c>
      <c r="G54">
        <v>0</v>
      </c>
      <c r="H54">
        <v>477.8159</v>
      </c>
    </row>
    <row r="55" spans="1:8" ht="12.75">
      <c r="A55">
        <v>1</v>
      </c>
      <c r="B55">
        <v>1967</v>
      </c>
      <c r="C55">
        <v>3</v>
      </c>
      <c r="D55">
        <v>6795</v>
      </c>
      <c r="E55">
        <v>386.6862</v>
      </c>
      <c r="F55">
        <v>400.5936</v>
      </c>
      <c r="G55">
        <v>0</v>
      </c>
      <c r="H55">
        <v>254.1593</v>
      </c>
    </row>
    <row r="56" spans="1:8" ht="12.75">
      <c r="A56">
        <v>1</v>
      </c>
      <c r="B56">
        <v>1968</v>
      </c>
      <c r="C56">
        <v>1</v>
      </c>
      <c r="D56">
        <v>6823</v>
      </c>
      <c r="E56">
        <v>385.9196</v>
      </c>
      <c r="F56">
        <v>399.7869</v>
      </c>
      <c r="G56">
        <v>0</v>
      </c>
      <c r="H56">
        <v>62.72358</v>
      </c>
    </row>
    <row r="57" spans="1:8" ht="12.75">
      <c r="A57">
        <v>1</v>
      </c>
      <c r="B57">
        <v>1968</v>
      </c>
      <c r="C57">
        <v>2</v>
      </c>
      <c r="D57">
        <v>6823</v>
      </c>
      <c r="E57">
        <v>385.9196</v>
      </c>
      <c r="F57">
        <v>399.7869</v>
      </c>
      <c r="G57">
        <v>0</v>
      </c>
      <c r="H57">
        <v>465.8912</v>
      </c>
    </row>
    <row r="58" spans="1:8" ht="12.75">
      <c r="A58">
        <v>1</v>
      </c>
      <c r="B58">
        <v>1968</v>
      </c>
      <c r="C58">
        <v>3</v>
      </c>
      <c r="D58">
        <v>6823</v>
      </c>
      <c r="E58">
        <v>385.9196</v>
      </c>
      <c r="F58">
        <v>399.7869</v>
      </c>
      <c r="G58">
        <v>0</v>
      </c>
      <c r="H58">
        <v>245.0629</v>
      </c>
    </row>
    <row r="59" spans="1:8" ht="12.75">
      <c r="A59">
        <v>1</v>
      </c>
      <c r="B59">
        <v>1969</v>
      </c>
      <c r="C59">
        <v>1</v>
      </c>
      <c r="D59">
        <v>7034</v>
      </c>
      <c r="E59">
        <v>394.3655</v>
      </c>
      <c r="F59">
        <v>408.3345</v>
      </c>
      <c r="G59">
        <v>0</v>
      </c>
      <c r="H59">
        <v>67.81208</v>
      </c>
    </row>
    <row r="60" spans="1:8" ht="12.75">
      <c r="A60">
        <v>1</v>
      </c>
      <c r="B60">
        <v>1969</v>
      </c>
      <c r="C60">
        <v>2</v>
      </c>
      <c r="D60">
        <v>7034</v>
      </c>
      <c r="E60">
        <v>394.3655</v>
      </c>
      <c r="F60">
        <v>408.3345</v>
      </c>
      <c r="G60">
        <v>0</v>
      </c>
      <c r="H60">
        <v>452.1342</v>
      </c>
    </row>
    <row r="61" spans="1:8" ht="12.75">
      <c r="A61">
        <v>1</v>
      </c>
      <c r="B61">
        <v>1969</v>
      </c>
      <c r="C61">
        <v>3</v>
      </c>
      <c r="D61">
        <v>7034</v>
      </c>
      <c r="E61">
        <v>394.3655</v>
      </c>
      <c r="F61">
        <v>408.3345</v>
      </c>
      <c r="G61">
        <v>0</v>
      </c>
      <c r="H61">
        <v>245.0685</v>
      </c>
    </row>
    <row r="62" spans="1:8" ht="12.75">
      <c r="A62">
        <v>1</v>
      </c>
      <c r="B62">
        <v>1970</v>
      </c>
      <c r="C62">
        <v>1</v>
      </c>
      <c r="D62">
        <v>7017</v>
      </c>
      <c r="E62">
        <v>388.7498</v>
      </c>
      <c r="F62">
        <v>402.5275</v>
      </c>
      <c r="G62">
        <v>0</v>
      </c>
      <c r="H62">
        <v>93.17076</v>
      </c>
    </row>
    <row r="63" spans="1:8" ht="12.75">
      <c r="A63">
        <v>1</v>
      </c>
      <c r="B63">
        <v>1970</v>
      </c>
      <c r="C63">
        <v>2</v>
      </c>
      <c r="D63">
        <v>7017</v>
      </c>
      <c r="E63">
        <v>388.7498</v>
      </c>
      <c r="F63">
        <v>402.5275</v>
      </c>
      <c r="G63">
        <v>0</v>
      </c>
      <c r="H63">
        <v>438.976</v>
      </c>
    </row>
    <row r="64" spans="1:8" ht="12.75">
      <c r="A64">
        <v>1</v>
      </c>
      <c r="B64">
        <v>1970</v>
      </c>
      <c r="C64">
        <v>3</v>
      </c>
      <c r="D64">
        <v>7017</v>
      </c>
      <c r="E64">
        <v>388.7498</v>
      </c>
      <c r="F64">
        <v>402.5275</v>
      </c>
      <c r="G64">
        <v>0</v>
      </c>
      <c r="H64">
        <v>256.0992</v>
      </c>
    </row>
    <row r="65" spans="1:8" ht="12.75">
      <c r="A65">
        <v>1</v>
      </c>
      <c r="B65">
        <v>1971</v>
      </c>
      <c r="C65">
        <v>1</v>
      </c>
      <c r="D65">
        <v>7187</v>
      </c>
      <c r="E65">
        <v>395.2194</v>
      </c>
      <c r="F65">
        <v>409.0456</v>
      </c>
      <c r="G65">
        <v>0</v>
      </c>
      <c r="H65">
        <v>82.94965</v>
      </c>
    </row>
    <row r="66" spans="1:8" ht="12.75">
      <c r="A66">
        <v>1</v>
      </c>
      <c r="B66">
        <v>1971</v>
      </c>
      <c r="C66">
        <v>2</v>
      </c>
      <c r="D66">
        <v>7187</v>
      </c>
      <c r="E66">
        <v>395.2194</v>
      </c>
      <c r="F66">
        <v>409.0456</v>
      </c>
      <c r="G66">
        <v>0</v>
      </c>
      <c r="H66">
        <v>455.0949</v>
      </c>
    </row>
    <row r="67" spans="1:8" ht="12.75">
      <c r="A67">
        <v>1</v>
      </c>
      <c r="B67">
        <v>1971</v>
      </c>
      <c r="C67">
        <v>3</v>
      </c>
      <c r="D67">
        <v>7187</v>
      </c>
      <c r="E67">
        <v>395.2194</v>
      </c>
      <c r="F67">
        <v>409.0456</v>
      </c>
      <c r="G67">
        <v>0</v>
      </c>
      <c r="H67">
        <v>244.9958</v>
      </c>
    </row>
    <row r="68" spans="1:8" ht="12.75">
      <c r="A68">
        <v>1</v>
      </c>
      <c r="B68">
        <v>1972</v>
      </c>
      <c r="C68">
        <v>1</v>
      </c>
      <c r="D68">
        <v>7633</v>
      </c>
      <c r="E68">
        <v>417.3763</v>
      </c>
      <c r="F68">
        <v>431.5322</v>
      </c>
      <c r="G68">
        <v>0</v>
      </c>
      <c r="H68">
        <v>86.70847</v>
      </c>
    </row>
    <row r="69" spans="1:8" ht="12.75">
      <c r="A69">
        <v>1</v>
      </c>
      <c r="B69">
        <v>1972</v>
      </c>
      <c r="C69">
        <v>2</v>
      </c>
      <c r="D69">
        <v>7633</v>
      </c>
      <c r="E69">
        <v>417.3763</v>
      </c>
      <c r="F69">
        <v>431.5322</v>
      </c>
      <c r="G69">
        <v>0</v>
      </c>
      <c r="H69">
        <v>425.7558</v>
      </c>
    </row>
    <row r="70" spans="1:8" ht="12.75">
      <c r="A70">
        <v>1</v>
      </c>
      <c r="B70">
        <v>1972</v>
      </c>
      <c r="C70">
        <v>3</v>
      </c>
      <c r="D70">
        <v>7633</v>
      </c>
      <c r="E70">
        <v>417.3763</v>
      </c>
      <c r="F70">
        <v>431.5322</v>
      </c>
      <c r="G70">
        <v>0</v>
      </c>
      <c r="H70">
        <v>249.0526</v>
      </c>
    </row>
    <row r="71" spans="1:8" ht="12.75">
      <c r="A71">
        <v>1</v>
      </c>
      <c r="B71">
        <v>1973</v>
      </c>
      <c r="C71">
        <v>1</v>
      </c>
      <c r="D71">
        <v>7672</v>
      </c>
      <c r="E71">
        <v>417.4107</v>
      </c>
      <c r="F71">
        <v>431.5366</v>
      </c>
      <c r="G71">
        <v>0</v>
      </c>
      <c r="H71">
        <v>92.23722</v>
      </c>
    </row>
    <row r="72" spans="1:8" ht="12.75">
      <c r="A72">
        <v>1</v>
      </c>
      <c r="B72">
        <v>1973</v>
      </c>
      <c r="C72">
        <v>2</v>
      </c>
      <c r="D72">
        <v>7672</v>
      </c>
      <c r="E72">
        <v>417.4107</v>
      </c>
      <c r="F72">
        <v>431.5366</v>
      </c>
      <c r="G72">
        <v>0</v>
      </c>
      <c r="H72">
        <v>434.1248</v>
      </c>
    </row>
    <row r="73" spans="1:8" ht="12.75">
      <c r="A73">
        <v>1</v>
      </c>
      <c r="B73">
        <v>1973</v>
      </c>
      <c r="C73">
        <v>3</v>
      </c>
      <c r="D73">
        <v>7672</v>
      </c>
      <c r="E73">
        <v>417.4107</v>
      </c>
      <c r="F73">
        <v>431.5366</v>
      </c>
      <c r="G73">
        <v>0</v>
      </c>
      <c r="H73">
        <v>249.4384</v>
      </c>
    </row>
    <row r="74" spans="1:8" ht="12.75">
      <c r="A74">
        <v>1</v>
      </c>
      <c r="B74">
        <v>1974</v>
      </c>
      <c r="C74">
        <v>1</v>
      </c>
      <c r="D74">
        <v>7538</v>
      </c>
      <c r="E74">
        <v>408.057</v>
      </c>
      <c r="F74">
        <v>422.0098</v>
      </c>
      <c r="G74">
        <v>0</v>
      </c>
      <c r="H74">
        <v>100.1784</v>
      </c>
    </row>
    <row r="75" spans="1:8" ht="12.75">
      <c r="A75">
        <v>1</v>
      </c>
      <c r="B75">
        <v>1974</v>
      </c>
      <c r="C75">
        <v>2</v>
      </c>
      <c r="D75">
        <v>7538</v>
      </c>
      <c r="E75">
        <v>408.057</v>
      </c>
      <c r="F75">
        <v>422.0098</v>
      </c>
      <c r="G75">
        <v>0</v>
      </c>
      <c r="H75">
        <v>437.1013</v>
      </c>
    </row>
    <row r="76" spans="1:8" ht="12.75">
      <c r="A76">
        <v>1</v>
      </c>
      <c r="B76">
        <v>1974</v>
      </c>
      <c r="C76">
        <v>3</v>
      </c>
      <c r="D76">
        <v>7538</v>
      </c>
      <c r="E76">
        <v>408.057</v>
      </c>
      <c r="F76">
        <v>422.0098</v>
      </c>
      <c r="G76">
        <v>0</v>
      </c>
      <c r="H76">
        <v>249.6061</v>
      </c>
    </row>
    <row r="77" spans="1:8" ht="12.75">
      <c r="A77">
        <v>1</v>
      </c>
      <c r="B77">
        <v>1975</v>
      </c>
      <c r="C77">
        <v>1</v>
      </c>
      <c r="D77">
        <v>7332</v>
      </c>
      <c r="E77">
        <v>393.9551</v>
      </c>
      <c r="F77">
        <v>407.618</v>
      </c>
      <c r="G77">
        <v>0</v>
      </c>
      <c r="H77">
        <v>102.8522</v>
      </c>
    </row>
    <row r="78" spans="1:8" ht="12.75">
      <c r="A78">
        <v>1</v>
      </c>
      <c r="B78">
        <v>1975</v>
      </c>
      <c r="C78">
        <v>2</v>
      </c>
      <c r="D78">
        <v>7332</v>
      </c>
      <c r="E78">
        <v>393.9551</v>
      </c>
      <c r="F78">
        <v>407.618</v>
      </c>
      <c r="G78">
        <v>0</v>
      </c>
      <c r="H78">
        <v>424.0852</v>
      </c>
    </row>
    <row r="79" spans="1:8" ht="12.75">
      <c r="A79">
        <v>1</v>
      </c>
      <c r="B79">
        <v>1975</v>
      </c>
      <c r="C79">
        <v>3</v>
      </c>
      <c r="D79">
        <v>7332</v>
      </c>
      <c r="E79">
        <v>393.9551</v>
      </c>
      <c r="F79">
        <v>407.618</v>
      </c>
      <c r="G79">
        <v>0</v>
      </c>
      <c r="H79">
        <v>249.0419</v>
      </c>
    </row>
    <row r="80" spans="1:8" ht="12.75">
      <c r="A80">
        <v>1</v>
      </c>
      <c r="B80">
        <v>1976</v>
      </c>
      <c r="C80">
        <v>1</v>
      </c>
      <c r="D80">
        <v>7379</v>
      </c>
      <c r="E80">
        <v>395.3603</v>
      </c>
      <c r="F80">
        <v>409.021</v>
      </c>
      <c r="G80">
        <v>0</v>
      </c>
      <c r="H80">
        <v>99.69899</v>
      </c>
    </row>
    <row r="81" spans="1:8" ht="12.75">
      <c r="A81">
        <v>1</v>
      </c>
      <c r="B81">
        <v>1976</v>
      </c>
      <c r="C81">
        <v>2</v>
      </c>
      <c r="D81">
        <v>7379</v>
      </c>
      <c r="E81">
        <v>395.3603</v>
      </c>
      <c r="F81">
        <v>409.021</v>
      </c>
      <c r="G81">
        <v>0</v>
      </c>
      <c r="H81">
        <v>437.4653</v>
      </c>
    </row>
    <row r="82" spans="1:8" ht="12.75">
      <c r="A82">
        <v>1</v>
      </c>
      <c r="B82">
        <v>1976</v>
      </c>
      <c r="C82">
        <v>3</v>
      </c>
      <c r="D82">
        <v>7379</v>
      </c>
      <c r="E82">
        <v>395.3603</v>
      </c>
      <c r="F82">
        <v>409.021</v>
      </c>
      <c r="G82">
        <v>0</v>
      </c>
      <c r="H82">
        <v>252.0224</v>
      </c>
    </row>
    <row r="83" spans="1:8" ht="12.75">
      <c r="A83">
        <v>1</v>
      </c>
      <c r="B83">
        <v>1977</v>
      </c>
      <c r="C83">
        <v>1</v>
      </c>
      <c r="D83">
        <v>7216</v>
      </c>
      <c r="E83">
        <v>387.8396</v>
      </c>
      <c r="F83">
        <v>401.3933</v>
      </c>
      <c r="G83">
        <v>0</v>
      </c>
      <c r="H83">
        <v>95.72935</v>
      </c>
    </row>
    <row r="84" spans="1:8" ht="12.75">
      <c r="A84">
        <v>1</v>
      </c>
      <c r="B84">
        <v>1977</v>
      </c>
      <c r="C84">
        <v>2</v>
      </c>
      <c r="D84">
        <v>7216</v>
      </c>
      <c r="E84">
        <v>387.8396</v>
      </c>
      <c r="F84">
        <v>401.3933</v>
      </c>
      <c r="G84">
        <v>0</v>
      </c>
      <c r="H84">
        <v>434.036</v>
      </c>
    </row>
    <row r="85" spans="1:8" ht="12.75">
      <c r="A85">
        <v>1</v>
      </c>
      <c r="B85">
        <v>1977</v>
      </c>
      <c r="C85">
        <v>3</v>
      </c>
      <c r="D85">
        <v>7216</v>
      </c>
      <c r="E85">
        <v>387.8396</v>
      </c>
      <c r="F85">
        <v>401.3933</v>
      </c>
      <c r="G85">
        <v>0</v>
      </c>
      <c r="H85">
        <v>248.5358</v>
      </c>
    </row>
    <row r="86" spans="1:8" ht="12.75">
      <c r="A86">
        <v>1</v>
      </c>
      <c r="B86">
        <v>1978</v>
      </c>
      <c r="C86">
        <v>1</v>
      </c>
      <c r="D86">
        <v>7473</v>
      </c>
      <c r="E86">
        <v>402.5465</v>
      </c>
      <c r="F86">
        <v>416.3729</v>
      </c>
      <c r="G86">
        <v>0</v>
      </c>
      <c r="H86">
        <v>97.31573</v>
      </c>
    </row>
    <row r="87" spans="1:8" ht="12.75">
      <c r="A87">
        <v>1</v>
      </c>
      <c r="B87">
        <v>1978</v>
      </c>
      <c r="C87">
        <v>2</v>
      </c>
      <c r="D87">
        <v>7473</v>
      </c>
      <c r="E87">
        <v>402.5465</v>
      </c>
      <c r="F87">
        <v>416.3729</v>
      </c>
      <c r="G87">
        <v>0</v>
      </c>
      <c r="H87">
        <v>415.7765</v>
      </c>
    </row>
    <row r="88" spans="1:8" ht="12.75">
      <c r="A88">
        <v>1</v>
      </c>
      <c r="B88">
        <v>1978</v>
      </c>
      <c r="C88">
        <v>3</v>
      </c>
      <c r="D88">
        <v>7473</v>
      </c>
      <c r="E88">
        <v>402.5465</v>
      </c>
      <c r="F88">
        <v>416.3729</v>
      </c>
      <c r="G88">
        <v>0</v>
      </c>
      <c r="H88">
        <v>250.4661</v>
      </c>
    </row>
    <row r="89" spans="1:8" ht="12.75">
      <c r="A89">
        <v>1</v>
      </c>
      <c r="B89">
        <v>1979</v>
      </c>
      <c r="C89">
        <v>1</v>
      </c>
      <c r="D89">
        <v>7406</v>
      </c>
      <c r="E89">
        <v>402.0146</v>
      </c>
      <c r="F89">
        <v>415.9029</v>
      </c>
      <c r="G89">
        <v>0</v>
      </c>
      <c r="H89">
        <v>94.83073</v>
      </c>
    </row>
    <row r="90" spans="1:8" ht="12.75">
      <c r="A90">
        <v>1</v>
      </c>
      <c r="B90">
        <v>1979</v>
      </c>
      <c r="C90">
        <v>2</v>
      </c>
      <c r="D90">
        <v>7406</v>
      </c>
      <c r="E90">
        <v>402.0146</v>
      </c>
      <c r="F90">
        <v>415.9029</v>
      </c>
      <c r="G90">
        <v>0</v>
      </c>
      <c r="H90">
        <v>415.8053</v>
      </c>
    </row>
    <row r="91" spans="1:8" ht="12.75">
      <c r="A91">
        <v>1</v>
      </c>
      <c r="B91">
        <v>1979</v>
      </c>
      <c r="C91">
        <v>3</v>
      </c>
      <c r="D91">
        <v>7406</v>
      </c>
      <c r="E91">
        <v>402.0146</v>
      </c>
      <c r="F91">
        <v>415.9029</v>
      </c>
      <c r="G91">
        <v>0</v>
      </c>
      <c r="H91">
        <v>246.9366</v>
      </c>
    </row>
    <row r="92" spans="1:8" ht="12.75">
      <c r="A92">
        <v>1</v>
      </c>
      <c r="B92">
        <v>1980</v>
      </c>
      <c r="C92">
        <v>1</v>
      </c>
      <c r="D92">
        <v>6951</v>
      </c>
      <c r="E92">
        <v>377.4675</v>
      </c>
      <c r="F92">
        <v>390.9321</v>
      </c>
      <c r="G92">
        <v>0</v>
      </c>
      <c r="H92">
        <v>92.91749</v>
      </c>
    </row>
    <row r="93" spans="1:8" ht="12.75">
      <c r="A93">
        <v>1</v>
      </c>
      <c r="B93">
        <v>1980</v>
      </c>
      <c r="C93">
        <v>2</v>
      </c>
      <c r="D93">
        <v>6951</v>
      </c>
      <c r="E93">
        <v>377.4675</v>
      </c>
      <c r="F93">
        <v>390.9321</v>
      </c>
      <c r="G93">
        <v>0</v>
      </c>
      <c r="H93">
        <v>411.6871</v>
      </c>
    </row>
    <row r="94" spans="1:8" ht="12.75">
      <c r="A94">
        <v>1</v>
      </c>
      <c r="B94">
        <v>1980</v>
      </c>
      <c r="C94">
        <v>3</v>
      </c>
      <c r="D94">
        <v>6951</v>
      </c>
      <c r="E94">
        <v>377.4675</v>
      </c>
      <c r="F94">
        <v>390.9321</v>
      </c>
      <c r="G94">
        <v>0</v>
      </c>
      <c r="H94">
        <v>239.4669</v>
      </c>
    </row>
    <row r="95" spans="1:8" ht="12.75">
      <c r="A95">
        <v>1</v>
      </c>
      <c r="B95">
        <v>1981</v>
      </c>
      <c r="C95">
        <v>1</v>
      </c>
      <c r="D95">
        <v>7094</v>
      </c>
      <c r="E95">
        <v>378.556</v>
      </c>
      <c r="F95">
        <v>391.929</v>
      </c>
      <c r="G95">
        <v>0</v>
      </c>
      <c r="H95">
        <v>90.1356</v>
      </c>
    </row>
    <row r="96" spans="1:8" ht="12.75">
      <c r="A96">
        <v>1</v>
      </c>
      <c r="B96">
        <v>1981</v>
      </c>
      <c r="C96">
        <v>2</v>
      </c>
      <c r="D96">
        <v>7094</v>
      </c>
      <c r="E96">
        <v>378.556</v>
      </c>
      <c r="F96">
        <v>391.929</v>
      </c>
      <c r="G96">
        <v>0</v>
      </c>
      <c r="H96">
        <v>402.8863</v>
      </c>
    </row>
    <row r="97" spans="1:8" ht="12.75">
      <c r="A97">
        <v>1</v>
      </c>
      <c r="B97">
        <v>1981</v>
      </c>
      <c r="C97">
        <v>3</v>
      </c>
      <c r="D97">
        <v>7094</v>
      </c>
      <c r="E97">
        <v>378.556</v>
      </c>
      <c r="F97">
        <v>391.929</v>
      </c>
      <c r="G97">
        <v>0</v>
      </c>
      <c r="H97">
        <v>236.7145</v>
      </c>
    </row>
    <row r="98" spans="1:8" ht="12.75">
      <c r="A98">
        <v>1</v>
      </c>
      <c r="B98">
        <v>1982</v>
      </c>
      <c r="C98">
        <v>1</v>
      </c>
      <c r="D98">
        <v>6889</v>
      </c>
      <c r="E98">
        <v>366.9753</v>
      </c>
      <c r="F98">
        <v>380.1252</v>
      </c>
      <c r="G98">
        <v>0</v>
      </c>
      <c r="H98">
        <v>89.25285</v>
      </c>
    </row>
    <row r="99" spans="1:8" ht="12.75">
      <c r="A99">
        <v>1</v>
      </c>
      <c r="B99">
        <v>1982</v>
      </c>
      <c r="C99">
        <v>2</v>
      </c>
      <c r="D99">
        <v>6889</v>
      </c>
      <c r="E99">
        <v>366.9753</v>
      </c>
      <c r="F99">
        <v>380.1252</v>
      </c>
      <c r="G99">
        <v>0</v>
      </c>
      <c r="H99">
        <v>374.2092</v>
      </c>
    </row>
    <row r="100" spans="1:8" ht="12.75">
      <c r="A100">
        <v>1</v>
      </c>
      <c r="B100">
        <v>1982</v>
      </c>
      <c r="C100">
        <v>3</v>
      </c>
      <c r="D100">
        <v>6889</v>
      </c>
      <c r="E100">
        <v>366.9753</v>
      </c>
      <c r="F100">
        <v>380.1252</v>
      </c>
      <c r="G100">
        <v>0</v>
      </c>
      <c r="H100">
        <v>228.1861</v>
      </c>
    </row>
    <row r="101" spans="1:8" ht="12.75">
      <c r="A101">
        <v>1</v>
      </c>
      <c r="B101">
        <v>1983</v>
      </c>
      <c r="C101">
        <v>1</v>
      </c>
      <c r="D101">
        <v>6952</v>
      </c>
      <c r="E101">
        <v>374.196</v>
      </c>
      <c r="F101">
        <v>387.5425</v>
      </c>
      <c r="G101">
        <v>0</v>
      </c>
      <c r="H101">
        <v>88.03257</v>
      </c>
    </row>
    <row r="102" spans="1:8" ht="12.75">
      <c r="A102">
        <v>1</v>
      </c>
      <c r="B102">
        <v>1983</v>
      </c>
      <c r="C102">
        <v>2</v>
      </c>
      <c r="D102">
        <v>6952</v>
      </c>
      <c r="E102">
        <v>374.196</v>
      </c>
      <c r="F102">
        <v>387.5425</v>
      </c>
      <c r="G102">
        <v>0</v>
      </c>
      <c r="H102">
        <v>380.8692</v>
      </c>
    </row>
    <row r="103" spans="1:8" ht="12.75">
      <c r="A103">
        <v>1</v>
      </c>
      <c r="B103">
        <v>1983</v>
      </c>
      <c r="C103">
        <v>3</v>
      </c>
      <c r="D103">
        <v>6952</v>
      </c>
      <c r="E103">
        <v>374.196</v>
      </c>
      <c r="F103">
        <v>387.5425</v>
      </c>
      <c r="G103">
        <v>0</v>
      </c>
      <c r="H103">
        <v>227.5663</v>
      </c>
    </row>
    <row r="104" spans="1:8" ht="12.75">
      <c r="A104">
        <v>1</v>
      </c>
      <c r="B104">
        <v>1984</v>
      </c>
      <c r="C104">
        <v>1</v>
      </c>
      <c r="D104">
        <v>6652</v>
      </c>
      <c r="E104">
        <v>359.5824</v>
      </c>
      <c r="F104">
        <v>372.7062</v>
      </c>
      <c r="G104">
        <v>0</v>
      </c>
      <c r="H104">
        <v>86.53204</v>
      </c>
    </row>
    <row r="105" spans="1:8" ht="12.75">
      <c r="A105">
        <v>1</v>
      </c>
      <c r="B105">
        <v>1984</v>
      </c>
      <c r="C105">
        <v>2</v>
      </c>
      <c r="D105">
        <v>6652</v>
      </c>
      <c r="E105">
        <v>359.5824</v>
      </c>
      <c r="F105">
        <v>372.7062</v>
      </c>
      <c r="G105">
        <v>0</v>
      </c>
      <c r="H105">
        <v>379.5642</v>
      </c>
    </row>
    <row r="106" spans="1:8" ht="12.75">
      <c r="A106">
        <v>1</v>
      </c>
      <c r="B106">
        <v>1984</v>
      </c>
      <c r="C106">
        <v>3</v>
      </c>
      <c r="D106">
        <v>6652</v>
      </c>
      <c r="E106">
        <v>359.5824</v>
      </c>
      <c r="F106">
        <v>372.7062</v>
      </c>
      <c r="G106">
        <v>0</v>
      </c>
      <c r="H106">
        <v>222.2581</v>
      </c>
    </row>
    <row r="107" spans="1:8" ht="12.75">
      <c r="A107">
        <v>1</v>
      </c>
      <c r="B107">
        <v>1985</v>
      </c>
      <c r="C107">
        <v>1</v>
      </c>
      <c r="D107">
        <v>6658</v>
      </c>
      <c r="E107">
        <v>356.9882</v>
      </c>
      <c r="F107">
        <v>370.0031</v>
      </c>
      <c r="G107">
        <v>0</v>
      </c>
      <c r="H107">
        <v>87.2049</v>
      </c>
    </row>
    <row r="108" spans="1:8" ht="12.75">
      <c r="A108">
        <v>1</v>
      </c>
      <c r="B108">
        <v>1985</v>
      </c>
      <c r="C108">
        <v>2</v>
      </c>
      <c r="D108">
        <v>6658</v>
      </c>
      <c r="E108">
        <v>356.9882</v>
      </c>
      <c r="F108">
        <v>370.0031</v>
      </c>
      <c r="G108">
        <v>0</v>
      </c>
      <c r="H108">
        <v>363.4957</v>
      </c>
    </row>
    <row r="109" spans="1:8" ht="12.75">
      <c r="A109">
        <v>1</v>
      </c>
      <c r="B109">
        <v>1985</v>
      </c>
      <c r="C109">
        <v>3</v>
      </c>
      <c r="D109">
        <v>6658</v>
      </c>
      <c r="E109">
        <v>356.9882</v>
      </c>
      <c r="F109">
        <v>370.0031</v>
      </c>
      <c r="G109">
        <v>0</v>
      </c>
      <c r="H109">
        <v>220.6976</v>
      </c>
    </row>
    <row r="110" spans="1:8" ht="12.75">
      <c r="A110">
        <v>1</v>
      </c>
      <c r="B110">
        <v>1986</v>
      </c>
      <c r="C110">
        <v>1</v>
      </c>
      <c r="D110">
        <v>6520</v>
      </c>
      <c r="E110">
        <v>351.7887</v>
      </c>
      <c r="F110">
        <v>364.7478</v>
      </c>
      <c r="G110">
        <v>0</v>
      </c>
      <c r="H110">
        <v>86.79318</v>
      </c>
    </row>
    <row r="111" spans="1:8" ht="12.75">
      <c r="A111">
        <v>1</v>
      </c>
      <c r="B111">
        <v>1986</v>
      </c>
      <c r="C111">
        <v>2</v>
      </c>
      <c r="D111">
        <v>6520</v>
      </c>
      <c r="E111">
        <v>351.7887</v>
      </c>
      <c r="F111">
        <v>364.7478</v>
      </c>
      <c r="G111">
        <v>0</v>
      </c>
      <c r="H111">
        <v>364.2611</v>
      </c>
    </row>
    <row r="112" spans="1:8" ht="12.75">
      <c r="A112">
        <v>1</v>
      </c>
      <c r="B112">
        <v>1986</v>
      </c>
      <c r="C112">
        <v>3</v>
      </c>
      <c r="D112">
        <v>6520</v>
      </c>
      <c r="E112">
        <v>351.7887</v>
      </c>
      <c r="F112">
        <v>364.7478</v>
      </c>
      <c r="G112">
        <v>0</v>
      </c>
      <c r="H112">
        <v>213.8416</v>
      </c>
    </row>
    <row r="113" spans="1:8" ht="12.75">
      <c r="A113">
        <v>1</v>
      </c>
      <c r="B113">
        <v>1987</v>
      </c>
      <c r="C113">
        <v>1</v>
      </c>
      <c r="D113">
        <v>6351</v>
      </c>
      <c r="E113">
        <v>342.0946</v>
      </c>
      <c r="F113">
        <v>354.8597</v>
      </c>
      <c r="G113">
        <v>0</v>
      </c>
      <c r="H113">
        <v>80.35265</v>
      </c>
    </row>
    <row r="114" spans="1:8" ht="12.75">
      <c r="A114">
        <v>1</v>
      </c>
      <c r="B114">
        <v>1987</v>
      </c>
      <c r="C114">
        <v>2</v>
      </c>
      <c r="D114">
        <v>6351</v>
      </c>
      <c r="E114">
        <v>342.0946</v>
      </c>
      <c r="F114">
        <v>354.8597</v>
      </c>
      <c r="G114">
        <v>0</v>
      </c>
      <c r="H114">
        <v>348.4771</v>
      </c>
    </row>
    <row r="115" spans="1:8" ht="12.75">
      <c r="A115">
        <v>1</v>
      </c>
      <c r="B115">
        <v>1987</v>
      </c>
      <c r="C115">
        <v>3</v>
      </c>
      <c r="D115">
        <v>6351</v>
      </c>
      <c r="E115">
        <v>342.0946</v>
      </c>
      <c r="F115">
        <v>354.8597</v>
      </c>
      <c r="G115">
        <v>0</v>
      </c>
      <c r="H115">
        <v>205.8094</v>
      </c>
    </row>
    <row r="116" spans="1:8" ht="12.75">
      <c r="A116">
        <v>1</v>
      </c>
      <c r="B116">
        <v>1988</v>
      </c>
      <c r="C116">
        <v>1</v>
      </c>
      <c r="D116">
        <v>6047</v>
      </c>
      <c r="E116">
        <v>326.5845</v>
      </c>
      <c r="F116">
        <v>339.0746</v>
      </c>
      <c r="G116">
        <v>0</v>
      </c>
      <c r="H116">
        <v>75.48355</v>
      </c>
    </row>
    <row r="117" spans="1:8" ht="12.75">
      <c r="A117">
        <v>1</v>
      </c>
      <c r="B117">
        <v>1988</v>
      </c>
      <c r="C117">
        <v>2</v>
      </c>
      <c r="D117">
        <v>6047</v>
      </c>
      <c r="E117">
        <v>326.5845</v>
      </c>
      <c r="F117">
        <v>339.0746</v>
      </c>
      <c r="G117">
        <v>0</v>
      </c>
      <c r="H117">
        <v>337.319</v>
      </c>
    </row>
    <row r="118" spans="1:8" ht="12.75">
      <c r="A118">
        <v>1</v>
      </c>
      <c r="B118">
        <v>1988</v>
      </c>
      <c r="C118">
        <v>3</v>
      </c>
      <c r="D118">
        <v>6047</v>
      </c>
      <c r="E118">
        <v>326.5845</v>
      </c>
      <c r="F118">
        <v>339.0746</v>
      </c>
      <c r="G118">
        <v>0</v>
      </c>
      <c r="H118">
        <v>197.0469</v>
      </c>
    </row>
    <row r="119" spans="1:8" ht="12.75">
      <c r="A119">
        <v>1</v>
      </c>
      <c r="B119">
        <v>1989</v>
      </c>
      <c r="C119">
        <v>1</v>
      </c>
      <c r="D119">
        <v>5872</v>
      </c>
      <c r="E119">
        <v>315.6494</v>
      </c>
      <c r="F119">
        <v>327.9092</v>
      </c>
      <c r="G119">
        <v>0</v>
      </c>
      <c r="H119">
        <v>70.28625</v>
      </c>
    </row>
    <row r="120" spans="1:8" ht="12.75">
      <c r="A120">
        <v>1</v>
      </c>
      <c r="B120">
        <v>1989</v>
      </c>
      <c r="C120">
        <v>2</v>
      </c>
      <c r="D120">
        <v>5872</v>
      </c>
      <c r="E120">
        <v>315.6494</v>
      </c>
      <c r="F120">
        <v>327.9092</v>
      </c>
      <c r="G120">
        <v>0</v>
      </c>
      <c r="H120">
        <v>321.7793</v>
      </c>
    </row>
    <row r="121" spans="1:8" ht="12.75">
      <c r="A121">
        <v>1</v>
      </c>
      <c r="B121">
        <v>1989</v>
      </c>
      <c r="C121">
        <v>3</v>
      </c>
      <c r="D121">
        <v>5872</v>
      </c>
      <c r="E121">
        <v>315.6494</v>
      </c>
      <c r="F121">
        <v>327.9092</v>
      </c>
      <c r="G121">
        <v>0</v>
      </c>
      <c r="H121">
        <v>186.5274</v>
      </c>
    </row>
    <row r="122" spans="1:8" ht="12.75">
      <c r="A122">
        <v>1</v>
      </c>
      <c r="B122">
        <v>1990</v>
      </c>
      <c r="C122">
        <v>1</v>
      </c>
      <c r="D122">
        <v>5462</v>
      </c>
      <c r="E122">
        <v>291.1302</v>
      </c>
      <c r="F122">
        <v>302.8592</v>
      </c>
      <c r="G122">
        <v>0</v>
      </c>
      <c r="H122">
        <v>66.82399</v>
      </c>
    </row>
    <row r="123" spans="1:8" ht="12.75">
      <c r="A123">
        <v>1</v>
      </c>
      <c r="B123">
        <v>1990</v>
      </c>
      <c r="C123">
        <v>2</v>
      </c>
      <c r="D123">
        <v>5462</v>
      </c>
      <c r="E123">
        <v>291.1302</v>
      </c>
      <c r="F123">
        <v>302.8592</v>
      </c>
      <c r="G123">
        <v>0</v>
      </c>
      <c r="H123">
        <v>296.9947</v>
      </c>
    </row>
    <row r="124" spans="1:8" ht="12.75">
      <c r="A124">
        <v>1</v>
      </c>
      <c r="B124">
        <v>1990</v>
      </c>
      <c r="C124">
        <v>3</v>
      </c>
      <c r="D124">
        <v>5462</v>
      </c>
      <c r="E124">
        <v>291.1302</v>
      </c>
      <c r="F124">
        <v>302.8592</v>
      </c>
      <c r="G124">
        <v>0</v>
      </c>
      <c r="H124">
        <v>179.2174</v>
      </c>
    </row>
    <row r="125" spans="1:8" ht="12.75">
      <c r="A125">
        <v>1</v>
      </c>
      <c r="B125">
        <v>1991</v>
      </c>
      <c r="C125">
        <v>1</v>
      </c>
      <c r="D125">
        <v>5391</v>
      </c>
      <c r="E125">
        <v>285.0737</v>
      </c>
      <c r="F125">
        <v>296.6434</v>
      </c>
      <c r="G125">
        <v>0</v>
      </c>
      <c r="H125">
        <v>65.69789</v>
      </c>
    </row>
    <row r="126" spans="1:8" ht="12.75">
      <c r="A126">
        <v>1</v>
      </c>
      <c r="B126">
        <v>1991</v>
      </c>
      <c r="C126">
        <v>2</v>
      </c>
      <c r="D126">
        <v>5391</v>
      </c>
      <c r="E126">
        <v>285.0737</v>
      </c>
      <c r="F126">
        <v>296.6434</v>
      </c>
      <c r="G126">
        <v>0</v>
      </c>
      <c r="H126">
        <v>290.8586</v>
      </c>
    </row>
    <row r="127" spans="1:8" ht="12.75">
      <c r="A127">
        <v>1</v>
      </c>
      <c r="B127">
        <v>1991</v>
      </c>
      <c r="C127">
        <v>3</v>
      </c>
      <c r="D127">
        <v>5391</v>
      </c>
      <c r="E127">
        <v>285.0737</v>
      </c>
      <c r="F127">
        <v>296.6434</v>
      </c>
      <c r="G127">
        <v>0</v>
      </c>
      <c r="H127">
        <v>173.2386</v>
      </c>
    </row>
    <row r="128" spans="1:8" ht="12.75">
      <c r="A128">
        <v>1</v>
      </c>
      <c r="B128">
        <v>1992</v>
      </c>
      <c r="C128">
        <v>1</v>
      </c>
      <c r="D128">
        <v>5336</v>
      </c>
      <c r="E128">
        <v>278.6954</v>
      </c>
      <c r="F128">
        <v>290.071</v>
      </c>
      <c r="G128">
        <v>0</v>
      </c>
      <c r="H128">
        <v>62.77726</v>
      </c>
    </row>
    <row r="129" spans="1:8" ht="12.75">
      <c r="A129">
        <v>1</v>
      </c>
      <c r="B129">
        <v>1992</v>
      </c>
      <c r="C129">
        <v>2</v>
      </c>
      <c r="D129">
        <v>5336</v>
      </c>
      <c r="E129">
        <v>278.6954</v>
      </c>
      <c r="F129">
        <v>290.071</v>
      </c>
      <c r="G129">
        <v>0</v>
      </c>
      <c r="H129">
        <v>284.3832</v>
      </c>
    </row>
    <row r="130" spans="1:8" ht="12.75">
      <c r="A130">
        <v>1</v>
      </c>
      <c r="B130">
        <v>1992</v>
      </c>
      <c r="C130">
        <v>3</v>
      </c>
      <c r="D130">
        <v>5336</v>
      </c>
      <c r="E130">
        <v>278.6954</v>
      </c>
      <c r="F130">
        <v>290.071</v>
      </c>
      <c r="G130">
        <v>0</v>
      </c>
      <c r="H130">
        <v>166.4435</v>
      </c>
    </row>
    <row r="131" spans="1:8" ht="12.75">
      <c r="A131">
        <v>1</v>
      </c>
      <c r="B131">
        <v>1993</v>
      </c>
      <c r="C131">
        <v>1</v>
      </c>
      <c r="D131">
        <v>5345</v>
      </c>
      <c r="E131">
        <v>275.5053</v>
      </c>
      <c r="F131">
        <v>286.7496</v>
      </c>
      <c r="G131">
        <v>0</v>
      </c>
      <c r="H131">
        <v>61.24896</v>
      </c>
    </row>
    <row r="132" spans="1:8" ht="12.75">
      <c r="A132">
        <v>1</v>
      </c>
      <c r="B132">
        <v>1993</v>
      </c>
      <c r="C132">
        <v>2</v>
      </c>
      <c r="D132">
        <v>5345</v>
      </c>
      <c r="E132">
        <v>275.5053</v>
      </c>
      <c r="F132">
        <v>286.7496</v>
      </c>
      <c r="G132">
        <v>0</v>
      </c>
      <c r="H132">
        <v>281.1274</v>
      </c>
    </row>
    <row r="133" spans="1:8" ht="12.75">
      <c r="A133">
        <v>1</v>
      </c>
      <c r="B133">
        <v>1993</v>
      </c>
      <c r="C133">
        <v>3</v>
      </c>
      <c r="D133">
        <v>5345</v>
      </c>
      <c r="E133">
        <v>275.5053</v>
      </c>
      <c r="F133">
        <v>286.7496</v>
      </c>
      <c r="G133">
        <v>0</v>
      </c>
      <c r="H133">
        <v>162.1418</v>
      </c>
    </row>
    <row r="134" spans="1:8" ht="12.75">
      <c r="A134">
        <v>1</v>
      </c>
      <c r="B134">
        <v>1994</v>
      </c>
      <c r="C134">
        <v>1</v>
      </c>
      <c r="D134">
        <v>4895</v>
      </c>
      <c r="E134">
        <v>246.745</v>
      </c>
      <c r="F134">
        <v>257.2862</v>
      </c>
      <c r="G134">
        <v>0</v>
      </c>
      <c r="H134">
        <v>58.5173</v>
      </c>
    </row>
    <row r="135" spans="1:8" ht="12.75">
      <c r="A135">
        <v>1</v>
      </c>
      <c r="B135">
        <v>1994</v>
      </c>
      <c r="C135">
        <v>2</v>
      </c>
      <c r="D135">
        <v>4895</v>
      </c>
      <c r="E135">
        <v>246.745</v>
      </c>
      <c r="F135">
        <v>257.2862</v>
      </c>
      <c r="G135">
        <v>0</v>
      </c>
      <c r="H135">
        <v>252.0156</v>
      </c>
    </row>
    <row r="136" spans="1:8" ht="12.75">
      <c r="A136">
        <v>1</v>
      </c>
      <c r="B136">
        <v>1994</v>
      </c>
      <c r="C136">
        <v>3</v>
      </c>
      <c r="D136">
        <v>4895</v>
      </c>
      <c r="E136">
        <v>246.745</v>
      </c>
      <c r="F136">
        <v>257.2862</v>
      </c>
      <c r="G136">
        <v>0</v>
      </c>
      <c r="H136">
        <v>150.0737</v>
      </c>
    </row>
    <row r="137" spans="1:8" ht="12.75">
      <c r="A137">
        <v>1</v>
      </c>
      <c r="B137">
        <v>1995</v>
      </c>
      <c r="C137">
        <v>1</v>
      </c>
      <c r="D137">
        <v>4625</v>
      </c>
      <c r="E137">
        <v>234.7892</v>
      </c>
      <c r="F137">
        <v>245.1019</v>
      </c>
      <c r="G137">
        <v>0</v>
      </c>
      <c r="H137">
        <v>57.15263</v>
      </c>
    </row>
    <row r="138" spans="1:8" ht="12.75">
      <c r="A138">
        <v>1</v>
      </c>
      <c r="B138">
        <v>1995</v>
      </c>
      <c r="C138">
        <v>2</v>
      </c>
      <c r="D138">
        <v>4625</v>
      </c>
      <c r="E138">
        <v>234.7892</v>
      </c>
      <c r="F138">
        <v>245.1019</v>
      </c>
      <c r="G138">
        <v>0</v>
      </c>
      <c r="H138">
        <v>239.9455</v>
      </c>
    </row>
    <row r="139" spans="1:8" ht="12.75">
      <c r="A139">
        <v>1</v>
      </c>
      <c r="B139">
        <v>1995</v>
      </c>
      <c r="C139">
        <v>3</v>
      </c>
      <c r="D139">
        <v>4625</v>
      </c>
      <c r="E139">
        <v>234.7892</v>
      </c>
      <c r="F139">
        <v>245.1019</v>
      </c>
      <c r="G139">
        <v>0</v>
      </c>
      <c r="H139">
        <v>147.6346</v>
      </c>
    </row>
    <row r="140" spans="1:8" ht="12.75">
      <c r="A140">
        <v>1</v>
      </c>
      <c r="B140">
        <v>1996</v>
      </c>
      <c r="C140">
        <v>1</v>
      </c>
      <c r="D140">
        <v>4434</v>
      </c>
      <c r="E140">
        <v>224.9511</v>
      </c>
      <c r="F140">
        <v>235.0424</v>
      </c>
      <c r="G140">
        <v>0</v>
      </c>
      <c r="H140">
        <v>56.10572</v>
      </c>
    </row>
    <row r="141" spans="1:8" ht="12.75">
      <c r="A141">
        <v>1</v>
      </c>
      <c r="B141">
        <v>1996</v>
      </c>
      <c r="C141">
        <v>2</v>
      </c>
      <c r="D141">
        <v>4434</v>
      </c>
      <c r="E141">
        <v>224.9511</v>
      </c>
      <c r="F141">
        <v>235.0424</v>
      </c>
      <c r="G141">
        <v>0</v>
      </c>
      <c r="H141">
        <v>229.9967</v>
      </c>
    </row>
    <row r="142" spans="1:8" ht="12.75">
      <c r="A142">
        <v>1</v>
      </c>
      <c r="B142">
        <v>1996</v>
      </c>
      <c r="C142">
        <v>3</v>
      </c>
      <c r="D142">
        <v>4434</v>
      </c>
      <c r="E142">
        <v>224.9511</v>
      </c>
      <c r="F142">
        <v>235.0424</v>
      </c>
      <c r="G142">
        <v>0</v>
      </c>
      <c r="H142">
        <v>137.1194</v>
      </c>
    </row>
    <row r="143" spans="1:8" ht="12.75">
      <c r="A143">
        <v>1</v>
      </c>
      <c r="B143">
        <v>1997</v>
      </c>
      <c r="C143">
        <v>1</v>
      </c>
      <c r="D143">
        <v>4135</v>
      </c>
      <c r="E143">
        <v>210.123</v>
      </c>
      <c r="F143">
        <v>219.8782</v>
      </c>
      <c r="G143">
        <v>0</v>
      </c>
      <c r="H143">
        <v>53.58794</v>
      </c>
    </row>
    <row r="144" spans="1:8" ht="12.75">
      <c r="A144">
        <v>1</v>
      </c>
      <c r="B144">
        <v>1997</v>
      </c>
      <c r="C144">
        <v>2</v>
      </c>
      <c r="D144">
        <v>4135</v>
      </c>
      <c r="E144">
        <v>210.123</v>
      </c>
      <c r="F144">
        <v>219.8782</v>
      </c>
      <c r="G144">
        <v>0</v>
      </c>
      <c r="H144">
        <v>215.0006</v>
      </c>
    </row>
    <row r="145" spans="1:8" ht="12.75">
      <c r="A145">
        <v>1</v>
      </c>
      <c r="B145">
        <v>1997</v>
      </c>
      <c r="C145">
        <v>3</v>
      </c>
      <c r="D145">
        <v>4135</v>
      </c>
      <c r="E145">
        <v>210.123</v>
      </c>
      <c r="F145">
        <v>219.8782</v>
      </c>
      <c r="G145">
        <v>0</v>
      </c>
      <c r="H145">
        <v>129.9376</v>
      </c>
    </row>
    <row r="146" spans="1:8" ht="12.75">
      <c r="A146">
        <v>1</v>
      </c>
      <c r="B146">
        <v>1998</v>
      </c>
      <c r="C146">
        <v>1</v>
      </c>
      <c r="D146">
        <v>4000</v>
      </c>
      <c r="E146">
        <v>200.7305</v>
      </c>
      <c r="F146">
        <v>210.2019</v>
      </c>
      <c r="G146">
        <v>0</v>
      </c>
      <c r="H146">
        <v>52.79061</v>
      </c>
    </row>
    <row r="147" spans="1:8" ht="12.75">
      <c r="A147">
        <v>1</v>
      </c>
      <c r="B147">
        <v>1998</v>
      </c>
      <c r="C147">
        <v>2</v>
      </c>
      <c r="D147">
        <v>4000</v>
      </c>
      <c r="E147">
        <v>200.7305</v>
      </c>
      <c r="F147">
        <v>210.2019</v>
      </c>
      <c r="G147">
        <v>0</v>
      </c>
      <c r="H147">
        <v>205.4662</v>
      </c>
    </row>
    <row r="148" spans="1:8" ht="12.75">
      <c r="A148">
        <v>1</v>
      </c>
      <c r="B148">
        <v>1998</v>
      </c>
      <c r="C148">
        <v>3</v>
      </c>
      <c r="D148">
        <v>4000</v>
      </c>
      <c r="E148">
        <v>200.7305</v>
      </c>
      <c r="F148">
        <v>210.2019</v>
      </c>
      <c r="G148">
        <v>0</v>
      </c>
      <c r="H148">
        <v>124.8197</v>
      </c>
    </row>
    <row r="149" spans="1:8" ht="12.75">
      <c r="A149">
        <v>1</v>
      </c>
      <c r="B149">
        <v>1999</v>
      </c>
      <c r="C149">
        <v>1</v>
      </c>
      <c r="D149">
        <v>3843</v>
      </c>
      <c r="E149">
        <v>191.8082</v>
      </c>
      <c r="F149">
        <v>201.0421</v>
      </c>
      <c r="G149">
        <v>0</v>
      </c>
      <c r="H149">
        <v>51.16594</v>
      </c>
    </row>
    <row r="150" spans="1:8" ht="12.75">
      <c r="A150">
        <v>1</v>
      </c>
      <c r="B150">
        <v>1999</v>
      </c>
      <c r="C150">
        <v>2</v>
      </c>
      <c r="D150">
        <v>3843</v>
      </c>
      <c r="E150">
        <v>191.8082</v>
      </c>
      <c r="F150">
        <v>201.0421</v>
      </c>
      <c r="G150">
        <v>0</v>
      </c>
      <c r="H150">
        <v>196.4251</v>
      </c>
    </row>
    <row r="151" spans="1:8" ht="12.75">
      <c r="A151">
        <v>1</v>
      </c>
      <c r="B151">
        <v>1999</v>
      </c>
      <c r="C151">
        <v>3</v>
      </c>
      <c r="D151">
        <v>3843</v>
      </c>
      <c r="E151">
        <v>191.8082</v>
      </c>
      <c r="F151">
        <v>201.0421</v>
      </c>
      <c r="G151">
        <v>0</v>
      </c>
      <c r="H151">
        <v>117.5849</v>
      </c>
    </row>
    <row r="152" spans="1:8" ht="12.75">
      <c r="A152">
        <v>1</v>
      </c>
      <c r="B152">
        <v>2000</v>
      </c>
      <c r="C152">
        <v>1</v>
      </c>
      <c r="D152">
        <v>3502</v>
      </c>
      <c r="E152">
        <v>173.628</v>
      </c>
      <c r="F152">
        <v>182.3927</v>
      </c>
      <c r="G152">
        <v>0</v>
      </c>
      <c r="H152">
        <v>50.4236</v>
      </c>
    </row>
    <row r="153" spans="1:8" ht="12.75">
      <c r="A153">
        <v>1</v>
      </c>
      <c r="B153">
        <v>2000</v>
      </c>
      <c r="C153">
        <v>2</v>
      </c>
      <c r="D153">
        <v>3502</v>
      </c>
      <c r="E153">
        <v>173.628</v>
      </c>
      <c r="F153">
        <v>182.3927</v>
      </c>
      <c r="G153">
        <v>0</v>
      </c>
      <c r="H153">
        <v>178.0103</v>
      </c>
    </row>
    <row r="154" spans="1:8" ht="12.75">
      <c r="A154">
        <v>1</v>
      </c>
      <c r="B154">
        <v>2000</v>
      </c>
      <c r="C154">
        <v>3</v>
      </c>
      <c r="D154">
        <v>3502</v>
      </c>
      <c r="E154">
        <v>173.628</v>
      </c>
      <c r="F154">
        <v>182.3927</v>
      </c>
      <c r="G154">
        <v>0</v>
      </c>
      <c r="H154">
        <v>107.8653</v>
      </c>
    </row>
    <row r="155" spans="1:8" ht="12.75">
      <c r="A155">
        <v>1</v>
      </c>
      <c r="B155" t="s">
        <v>29</v>
      </c>
      <c r="C155">
        <v>1</v>
      </c>
      <c r="D155">
        <v>3231</v>
      </c>
      <c r="E155">
        <v>158.3848</v>
      </c>
      <c r="F155">
        <v>166.7145</v>
      </c>
      <c r="G155">
        <v>0</v>
      </c>
      <c r="H155">
        <v>61.28764</v>
      </c>
    </row>
    <row r="156" spans="1:8" ht="12.75">
      <c r="A156">
        <v>1</v>
      </c>
      <c r="B156" t="s">
        <v>29</v>
      </c>
      <c r="C156">
        <v>2</v>
      </c>
      <c r="D156">
        <v>3231</v>
      </c>
      <c r="E156">
        <v>158.3848</v>
      </c>
      <c r="F156">
        <v>166.7145</v>
      </c>
      <c r="G156">
        <v>0</v>
      </c>
      <c r="H156">
        <v>162.5497</v>
      </c>
    </row>
    <row r="157" spans="1:8" ht="12.75">
      <c r="A157">
        <v>1</v>
      </c>
      <c r="B157" t="s">
        <v>29</v>
      </c>
      <c r="C157">
        <v>3</v>
      </c>
      <c r="D157">
        <v>3231</v>
      </c>
      <c r="E157">
        <v>158.3848</v>
      </c>
      <c r="F157">
        <v>166.7145</v>
      </c>
      <c r="G157">
        <v>0</v>
      </c>
      <c r="H157">
        <v>106.5293</v>
      </c>
    </row>
    <row r="158" spans="1:8" ht="12.75">
      <c r="A158">
        <v>1</v>
      </c>
      <c r="B158" t="s">
        <v>29</v>
      </c>
      <c r="C158">
        <v>1</v>
      </c>
      <c r="D158">
        <v>3088</v>
      </c>
      <c r="E158">
        <v>149.7719</v>
      </c>
      <c r="F158">
        <v>157.8314</v>
      </c>
      <c r="G158">
        <v>0</v>
      </c>
      <c r="H158">
        <v>65.81908</v>
      </c>
    </row>
    <row r="159" spans="1:8" ht="12.75">
      <c r="A159">
        <v>1</v>
      </c>
      <c r="B159" t="s">
        <v>29</v>
      </c>
      <c r="C159">
        <v>2</v>
      </c>
      <c r="D159">
        <v>3088</v>
      </c>
      <c r="E159">
        <v>149.7719</v>
      </c>
      <c r="F159">
        <v>157.8314</v>
      </c>
      <c r="G159">
        <v>0</v>
      </c>
      <c r="H159">
        <v>153.8017</v>
      </c>
    </row>
    <row r="160" spans="1:8" ht="12.75">
      <c r="A160">
        <v>1</v>
      </c>
      <c r="B160" t="s">
        <v>29</v>
      </c>
      <c r="C160">
        <v>3</v>
      </c>
      <c r="D160">
        <v>3088</v>
      </c>
      <c r="E160">
        <v>149.7719</v>
      </c>
      <c r="F160">
        <v>157.8314</v>
      </c>
      <c r="G160">
        <v>0</v>
      </c>
      <c r="H160">
        <v>119.8401</v>
      </c>
    </row>
    <row r="161" spans="1:8" ht="12.75">
      <c r="A161">
        <v>1</v>
      </c>
      <c r="B161" t="s">
        <v>29</v>
      </c>
      <c r="C161">
        <v>1</v>
      </c>
      <c r="D161">
        <v>3098</v>
      </c>
      <c r="E161">
        <v>148.1526</v>
      </c>
      <c r="F161">
        <v>156.1115</v>
      </c>
      <c r="G161">
        <v>0</v>
      </c>
      <c r="H161">
        <v>152.1321</v>
      </c>
    </row>
    <row r="162" spans="1:8" ht="12.75">
      <c r="A162">
        <v>1</v>
      </c>
      <c r="B162" t="s">
        <v>29</v>
      </c>
      <c r="C162">
        <v>2</v>
      </c>
      <c r="D162">
        <v>3098</v>
      </c>
      <c r="E162">
        <v>148.1526</v>
      </c>
      <c r="F162">
        <v>156.1115</v>
      </c>
      <c r="G162">
        <v>0</v>
      </c>
      <c r="H162">
        <v>152.1321</v>
      </c>
    </row>
    <row r="163" spans="1:8" ht="12.75">
      <c r="A163">
        <v>1</v>
      </c>
      <c r="B163" t="s">
        <v>29</v>
      </c>
      <c r="C163">
        <v>3</v>
      </c>
      <c r="D163">
        <v>3098</v>
      </c>
      <c r="E163">
        <v>148.1526</v>
      </c>
      <c r="F163">
        <v>156.1115</v>
      </c>
      <c r="G163">
        <v>0</v>
      </c>
      <c r="H163">
        <v>152.1321</v>
      </c>
    </row>
    <row r="164" spans="1:8" ht="12.75">
      <c r="A164">
        <v>2</v>
      </c>
      <c r="B164" t="s">
        <v>29</v>
      </c>
      <c r="C164">
        <v>1</v>
      </c>
      <c r="D164">
        <v>3897</v>
      </c>
      <c r="E164">
        <v>191.5407</v>
      </c>
      <c r="F164">
        <v>200.6736</v>
      </c>
      <c r="G164">
        <v>0</v>
      </c>
      <c r="H164">
        <v>20.00907</v>
      </c>
    </row>
    <row r="165" spans="1:8" ht="12.75">
      <c r="A165">
        <v>2</v>
      </c>
      <c r="B165" t="s">
        <v>29</v>
      </c>
      <c r="C165">
        <v>2</v>
      </c>
      <c r="D165">
        <v>3897</v>
      </c>
      <c r="E165">
        <v>191.5407</v>
      </c>
      <c r="F165">
        <v>200.6736</v>
      </c>
      <c r="G165">
        <v>0</v>
      </c>
      <c r="H165">
        <v>216.4288</v>
      </c>
    </row>
    <row r="166" spans="1:8" ht="12.75">
      <c r="A166">
        <v>2</v>
      </c>
      <c r="B166" t="s">
        <v>29</v>
      </c>
      <c r="C166">
        <v>3</v>
      </c>
      <c r="D166">
        <v>3897</v>
      </c>
      <c r="E166">
        <v>191.5407</v>
      </c>
      <c r="F166">
        <v>200.6736</v>
      </c>
      <c r="G166">
        <v>0</v>
      </c>
      <c r="H166">
        <v>139.6239</v>
      </c>
    </row>
    <row r="167" spans="1:8" ht="12.75">
      <c r="A167">
        <v>2</v>
      </c>
      <c r="B167" t="s">
        <v>29</v>
      </c>
      <c r="C167">
        <v>1</v>
      </c>
      <c r="D167">
        <v>3839</v>
      </c>
      <c r="E167">
        <v>187.9946</v>
      </c>
      <c r="F167">
        <v>197.0242</v>
      </c>
      <c r="G167">
        <v>0</v>
      </c>
      <c r="H167">
        <v>59.95796</v>
      </c>
    </row>
    <row r="168" spans="1:8" ht="12.75">
      <c r="A168">
        <v>2</v>
      </c>
      <c r="B168" t="s">
        <v>29</v>
      </c>
      <c r="C168">
        <v>2</v>
      </c>
      <c r="D168">
        <v>3839</v>
      </c>
      <c r="E168">
        <v>187.9946</v>
      </c>
      <c r="F168">
        <v>197.0242</v>
      </c>
      <c r="G168">
        <v>0</v>
      </c>
      <c r="H168">
        <v>205.1937</v>
      </c>
    </row>
    <row r="169" spans="1:8" ht="12.75">
      <c r="A169">
        <v>2</v>
      </c>
      <c r="B169" t="s">
        <v>29</v>
      </c>
      <c r="C169">
        <v>3</v>
      </c>
      <c r="D169">
        <v>3839</v>
      </c>
      <c r="E169">
        <v>187.9946</v>
      </c>
      <c r="F169">
        <v>197.0242</v>
      </c>
      <c r="G169">
        <v>0</v>
      </c>
      <c r="H169">
        <v>132.6706</v>
      </c>
    </row>
    <row r="170" spans="1:8" ht="12.75">
      <c r="A170">
        <v>2</v>
      </c>
      <c r="B170" t="s">
        <v>29</v>
      </c>
      <c r="C170">
        <v>1</v>
      </c>
      <c r="D170">
        <v>3552</v>
      </c>
      <c r="E170">
        <v>172.7441</v>
      </c>
      <c r="F170">
        <v>181.378</v>
      </c>
      <c r="G170">
        <v>0</v>
      </c>
      <c r="H170">
        <v>24.37933</v>
      </c>
    </row>
    <row r="171" spans="1:8" ht="12.75">
      <c r="A171">
        <v>2</v>
      </c>
      <c r="B171" t="s">
        <v>29</v>
      </c>
      <c r="C171">
        <v>2</v>
      </c>
      <c r="D171">
        <v>3552</v>
      </c>
      <c r="E171">
        <v>172.7441</v>
      </c>
      <c r="F171">
        <v>181.378</v>
      </c>
      <c r="G171">
        <v>0</v>
      </c>
      <c r="H171">
        <v>179.4872</v>
      </c>
    </row>
    <row r="172" spans="1:8" ht="12.75">
      <c r="A172">
        <v>2</v>
      </c>
      <c r="B172" t="s">
        <v>29</v>
      </c>
      <c r="C172">
        <v>3</v>
      </c>
      <c r="D172">
        <v>3552</v>
      </c>
      <c r="E172">
        <v>172.7441</v>
      </c>
      <c r="F172">
        <v>181.378</v>
      </c>
      <c r="G172">
        <v>0</v>
      </c>
      <c r="H172">
        <v>115.2217</v>
      </c>
    </row>
    <row r="173" spans="1:8" ht="12.75">
      <c r="A173">
        <v>2</v>
      </c>
      <c r="B173" t="s">
        <v>29</v>
      </c>
      <c r="C173">
        <v>1</v>
      </c>
      <c r="D173">
        <v>3204</v>
      </c>
      <c r="E173">
        <v>153.9245</v>
      </c>
      <c r="F173">
        <v>162.0341</v>
      </c>
      <c r="G173">
        <v>0</v>
      </c>
      <c r="H173">
        <v>25.14635</v>
      </c>
    </row>
    <row r="174" spans="1:8" ht="12.75">
      <c r="A174">
        <v>2</v>
      </c>
      <c r="B174" t="s">
        <v>29</v>
      </c>
      <c r="C174">
        <v>2</v>
      </c>
      <c r="D174">
        <v>3204</v>
      </c>
      <c r="E174">
        <v>153.9245</v>
      </c>
      <c r="F174">
        <v>162.0341</v>
      </c>
      <c r="G174">
        <v>0</v>
      </c>
      <c r="H174">
        <v>164.6336</v>
      </c>
    </row>
    <row r="175" spans="1:8" ht="12.75">
      <c r="A175">
        <v>2</v>
      </c>
      <c r="B175" t="s">
        <v>29</v>
      </c>
      <c r="C175">
        <v>3</v>
      </c>
      <c r="D175">
        <v>3204</v>
      </c>
      <c r="E175">
        <v>153.9245</v>
      </c>
      <c r="F175">
        <v>162.0341</v>
      </c>
      <c r="G175">
        <v>0</v>
      </c>
      <c r="H175">
        <v>112.4372</v>
      </c>
    </row>
    <row r="176" spans="1:8" ht="12.75">
      <c r="A176">
        <v>2</v>
      </c>
      <c r="B176" t="s">
        <v>29</v>
      </c>
      <c r="C176">
        <v>1</v>
      </c>
      <c r="D176">
        <v>3314</v>
      </c>
      <c r="E176">
        <v>158.1643</v>
      </c>
      <c r="F176">
        <v>166.3541</v>
      </c>
      <c r="G176">
        <v>0</v>
      </c>
      <c r="H176">
        <v>24.01239</v>
      </c>
    </row>
    <row r="177" spans="1:8" ht="12.75">
      <c r="A177">
        <v>2</v>
      </c>
      <c r="B177" t="s">
        <v>29</v>
      </c>
      <c r="C177">
        <v>2</v>
      </c>
      <c r="D177">
        <v>3314</v>
      </c>
      <c r="E177">
        <v>158.1643</v>
      </c>
      <c r="F177">
        <v>166.3541</v>
      </c>
      <c r="G177">
        <v>0</v>
      </c>
      <c r="H177">
        <v>172.2306</v>
      </c>
    </row>
    <row r="178" spans="1:8" ht="12.75">
      <c r="A178">
        <v>2</v>
      </c>
      <c r="B178" t="s">
        <v>29</v>
      </c>
      <c r="C178">
        <v>3</v>
      </c>
      <c r="D178">
        <v>3314</v>
      </c>
      <c r="E178">
        <v>158.1643</v>
      </c>
      <c r="F178">
        <v>166.3541</v>
      </c>
      <c r="G178">
        <v>0</v>
      </c>
      <c r="H178">
        <v>110.0995</v>
      </c>
    </row>
    <row r="179" spans="1:8" ht="12.75">
      <c r="A179">
        <v>2</v>
      </c>
      <c r="B179">
        <v>1955</v>
      </c>
      <c r="C179">
        <v>1</v>
      </c>
      <c r="D179">
        <v>3615</v>
      </c>
      <c r="E179">
        <v>170.9845</v>
      </c>
      <c r="F179">
        <v>179.4506</v>
      </c>
      <c r="G179">
        <v>0</v>
      </c>
      <c r="H179">
        <v>24.77089</v>
      </c>
    </row>
    <row r="180" spans="1:8" ht="12.75">
      <c r="A180">
        <v>2</v>
      </c>
      <c r="B180">
        <v>1955</v>
      </c>
      <c r="C180">
        <v>2</v>
      </c>
      <c r="D180">
        <v>3615</v>
      </c>
      <c r="E180">
        <v>170.9845</v>
      </c>
      <c r="F180">
        <v>179.4506</v>
      </c>
      <c r="G180">
        <v>0</v>
      </c>
      <c r="H180">
        <v>175.2176</v>
      </c>
    </row>
    <row r="181" spans="1:8" ht="12.75">
      <c r="A181">
        <v>2</v>
      </c>
      <c r="B181">
        <v>1955</v>
      </c>
      <c r="C181">
        <v>3</v>
      </c>
      <c r="D181">
        <v>3615</v>
      </c>
      <c r="E181">
        <v>170.9845</v>
      </c>
      <c r="F181">
        <v>179.4506</v>
      </c>
      <c r="G181">
        <v>0</v>
      </c>
      <c r="H181">
        <v>104.7482</v>
      </c>
    </row>
    <row r="182" spans="1:8" ht="12.75">
      <c r="A182">
        <v>2</v>
      </c>
      <c r="B182">
        <v>1956</v>
      </c>
      <c r="C182">
        <v>1</v>
      </c>
      <c r="D182">
        <v>3635</v>
      </c>
      <c r="E182">
        <v>169.97</v>
      </c>
      <c r="F182">
        <v>178.3626</v>
      </c>
      <c r="G182">
        <v>0</v>
      </c>
      <c r="H182">
        <v>25.98937</v>
      </c>
    </row>
    <row r="183" spans="1:8" ht="12.75">
      <c r="A183">
        <v>2</v>
      </c>
      <c r="B183">
        <v>1956</v>
      </c>
      <c r="C183">
        <v>2</v>
      </c>
      <c r="D183">
        <v>3635</v>
      </c>
      <c r="E183">
        <v>169.97</v>
      </c>
      <c r="F183">
        <v>178.3626</v>
      </c>
      <c r="G183">
        <v>0</v>
      </c>
      <c r="H183">
        <v>174.1663</v>
      </c>
    </row>
    <row r="184" spans="1:8" ht="12.75">
      <c r="A184">
        <v>2</v>
      </c>
      <c r="B184">
        <v>1956</v>
      </c>
      <c r="C184">
        <v>3</v>
      </c>
      <c r="D184">
        <v>3635</v>
      </c>
      <c r="E184">
        <v>169.97</v>
      </c>
      <c r="F184">
        <v>178.3626</v>
      </c>
      <c r="G184">
        <v>0</v>
      </c>
      <c r="H184">
        <v>105.2574</v>
      </c>
    </row>
    <row r="185" spans="1:8" ht="12.75">
      <c r="A185">
        <v>2</v>
      </c>
      <c r="B185">
        <v>1957</v>
      </c>
      <c r="C185">
        <v>1</v>
      </c>
      <c r="D185">
        <v>3524</v>
      </c>
      <c r="E185">
        <v>162.8024</v>
      </c>
      <c r="F185">
        <v>170.9703</v>
      </c>
      <c r="G185">
        <v>0</v>
      </c>
      <c r="H185">
        <v>26.35025</v>
      </c>
    </row>
    <row r="186" spans="1:8" ht="12.75">
      <c r="A186">
        <v>2</v>
      </c>
      <c r="B186">
        <v>1957</v>
      </c>
      <c r="C186">
        <v>2</v>
      </c>
      <c r="D186">
        <v>3524</v>
      </c>
      <c r="E186">
        <v>162.8024</v>
      </c>
      <c r="F186">
        <v>170.9703</v>
      </c>
      <c r="G186">
        <v>0</v>
      </c>
      <c r="H186">
        <v>166.8864</v>
      </c>
    </row>
    <row r="187" spans="1:8" ht="12.75">
      <c r="A187">
        <v>2</v>
      </c>
      <c r="B187">
        <v>1957</v>
      </c>
      <c r="C187">
        <v>3</v>
      </c>
      <c r="D187">
        <v>3524</v>
      </c>
      <c r="E187">
        <v>162.8024</v>
      </c>
      <c r="F187">
        <v>170.9703</v>
      </c>
      <c r="G187">
        <v>0</v>
      </c>
      <c r="H187">
        <v>104.8906</v>
      </c>
    </row>
    <row r="188" spans="1:8" ht="12.75">
      <c r="A188">
        <v>2</v>
      </c>
      <c r="B188">
        <v>1958</v>
      </c>
      <c r="C188">
        <v>1</v>
      </c>
      <c r="D188">
        <v>3562</v>
      </c>
      <c r="E188">
        <v>163.2678</v>
      </c>
      <c r="F188">
        <v>171.416</v>
      </c>
      <c r="G188">
        <v>0</v>
      </c>
      <c r="H188">
        <v>30.98658</v>
      </c>
    </row>
    <row r="189" spans="1:8" ht="12.75">
      <c r="A189">
        <v>2</v>
      </c>
      <c r="B189">
        <v>1958</v>
      </c>
      <c r="C189">
        <v>2</v>
      </c>
      <c r="D189">
        <v>3562</v>
      </c>
      <c r="E189">
        <v>163.2678</v>
      </c>
      <c r="F189">
        <v>171.416</v>
      </c>
      <c r="G189">
        <v>0</v>
      </c>
      <c r="H189">
        <v>167.3419</v>
      </c>
    </row>
    <row r="190" spans="1:8" ht="12.75">
      <c r="A190">
        <v>2</v>
      </c>
      <c r="B190">
        <v>1958</v>
      </c>
      <c r="C190">
        <v>3</v>
      </c>
      <c r="D190">
        <v>3562</v>
      </c>
      <c r="E190">
        <v>163.2678</v>
      </c>
      <c r="F190">
        <v>171.416</v>
      </c>
      <c r="G190">
        <v>0</v>
      </c>
      <c r="H190">
        <v>100.9742</v>
      </c>
    </row>
    <row r="191" spans="1:8" ht="12.75">
      <c r="A191">
        <v>2</v>
      </c>
      <c r="B191">
        <v>1959</v>
      </c>
      <c r="C191">
        <v>1</v>
      </c>
      <c r="D191">
        <v>3463</v>
      </c>
      <c r="E191">
        <v>156.754</v>
      </c>
      <c r="F191">
        <v>164.6925</v>
      </c>
      <c r="G191">
        <v>0</v>
      </c>
      <c r="H191">
        <v>31.77661</v>
      </c>
    </row>
    <row r="192" spans="1:8" ht="12.75">
      <c r="A192">
        <v>2</v>
      </c>
      <c r="B192">
        <v>1959</v>
      </c>
      <c r="C192">
        <v>2</v>
      </c>
      <c r="D192">
        <v>3463</v>
      </c>
      <c r="E192">
        <v>156.754</v>
      </c>
      <c r="F192">
        <v>164.6925</v>
      </c>
      <c r="G192">
        <v>0</v>
      </c>
      <c r="H192">
        <v>160.7233</v>
      </c>
    </row>
    <row r="193" spans="1:8" ht="12.75">
      <c r="A193">
        <v>2</v>
      </c>
      <c r="B193">
        <v>1959</v>
      </c>
      <c r="C193">
        <v>3</v>
      </c>
      <c r="D193">
        <v>3463</v>
      </c>
      <c r="E193">
        <v>156.754</v>
      </c>
      <c r="F193">
        <v>164.6925</v>
      </c>
      <c r="G193">
        <v>0</v>
      </c>
      <c r="H193">
        <v>99.21353</v>
      </c>
    </row>
    <row r="194" spans="1:8" ht="12.75">
      <c r="A194">
        <v>2</v>
      </c>
      <c r="B194">
        <v>1960</v>
      </c>
      <c r="C194">
        <v>1</v>
      </c>
      <c r="D194">
        <v>3706</v>
      </c>
      <c r="E194">
        <v>166.3513</v>
      </c>
      <c r="F194">
        <v>174.4875</v>
      </c>
      <c r="G194">
        <v>0</v>
      </c>
      <c r="H194">
        <v>32.14546</v>
      </c>
    </row>
    <row r="195" spans="1:8" ht="12.75">
      <c r="A195">
        <v>2</v>
      </c>
      <c r="B195">
        <v>1960</v>
      </c>
      <c r="C195">
        <v>2</v>
      </c>
      <c r="D195">
        <v>3706</v>
      </c>
      <c r="E195">
        <v>166.3513</v>
      </c>
      <c r="F195">
        <v>174.4875</v>
      </c>
      <c r="G195">
        <v>0</v>
      </c>
      <c r="H195">
        <v>170.4194</v>
      </c>
    </row>
    <row r="196" spans="1:8" ht="12.75">
      <c r="A196">
        <v>2</v>
      </c>
      <c r="B196">
        <v>1960</v>
      </c>
      <c r="C196">
        <v>3</v>
      </c>
      <c r="D196">
        <v>3706</v>
      </c>
      <c r="E196">
        <v>166.3513</v>
      </c>
      <c r="F196">
        <v>174.4875</v>
      </c>
      <c r="G196">
        <v>0</v>
      </c>
      <c r="H196">
        <v>102.0512</v>
      </c>
    </row>
    <row r="197" spans="1:8" ht="12.75">
      <c r="A197">
        <v>2</v>
      </c>
      <c r="B197">
        <v>1961</v>
      </c>
      <c r="C197">
        <v>1</v>
      </c>
      <c r="D197">
        <v>3691</v>
      </c>
      <c r="E197">
        <v>163.864</v>
      </c>
      <c r="F197">
        <v>171.8978</v>
      </c>
      <c r="G197">
        <v>0</v>
      </c>
      <c r="H197">
        <v>31.24025</v>
      </c>
    </row>
    <row r="198" spans="1:8" ht="12.75">
      <c r="A198">
        <v>2</v>
      </c>
      <c r="B198">
        <v>1961</v>
      </c>
      <c r="C198">
        <v>2</v>
      </c>
      <c r="D198">
        <v>3691</v>
      </c>
      <c r="E198">
        <v>163.864</v>
      </c>
      <c r="F198">
        <v>171.8978</v>
      </c>
      <c r="G198">
        <v>0</v>
      </c>
      <c r="H198">
        <v>167.8809</v>
      </c>
    </row>
    <row r="199" spans="1:8" ht="12.75">
      <c r="A199">
        <v>2</v>
      </c>
      <c r="B199">
        <v>1961</v>
      </c>
      <c r="C199">
        <v>3</v>
      </c>
      <c r="D199">
        <v>3691</v>
      </c>
      <c r="E199">
        <v>163.864</v>
      </c>
      <c r="F199">
        <v>171.8978</v>
      </c>
      <c r="G199">
        <v>0</v>
      </c>
      <c r="H199">
        <v>100.4656</v>
      </c>
    </row>
    <row r="200" spans="1:8" ht="12.75">
      <c r="A200">
        <v>2</v>
      </c>
      <c r="B200">
        <v>1962</v>
      </c>
      <c r="C200">
        <v>1</v>
      </c>
      <c r="D200">
        <v>3769</v>
      </c>
      <c r="E200">
        <v>165.6614</v>
      </c>
      <c r="F200">
        <v>173.6998</v>
      </c>
      <c r="G200">
        <v>0</v>
      </c>
      <c r="H200">
        <v>33.39567</v>
      </c>
    </row>
    <row r="201" spans="1:8" ht="12.75">
      <c r="A201">
        <v>2</v>
      </c>
      <c r="B201">
        <v>1962</v>
      </c>
      <c r="C201">
        <v>2</v>
      </c>
      <c r="D201">
        <v>3769</v>
      </c>
      <c r="E201">
        <v>165.6614</v>
      </c>
      <c r="F201">
        <v>173.6998</v>
      </c>
      <c r="G201">
        <v>0</v>
      </c>
      <c r="H201">
        <v>169.6806</v>
      </c>
    </row>
    <row r="202" spans="1:8" ht="12.75">
      <c r="A202">
        <v>2</v>
      </c>
      <c r="B202">
        <v>1962</v>
      </c>
      <c r="C202">
        <v>3</v>
      </c>
      <c r="D202">
        <v>3769</v>
      </c>
      <c r="E202">
        <v>165.6614</v>
      </c>
      <c r="F202">
        <v>173.6998</v>
      </c>
      <c r="G202">
        <v>0</v>
      </c>
      <c r="H202">
        <v>103.632</v>
      </c>
    </row>
    <row r="203" spans="1:8" ht="12.75">
      <c r="A203">
        <v>2</v>
      </c>
      <c r="B203">
        <v>1963</v>
      </c>
      <c r="C203">
        <v>1</v>
      </c>
      <c r="D203">
        <v>3800</v>
      </c>
      <c r="E203">
        <v>165.6508</v>
      </c>
      <c r="F203">
        <v>173.6626</v>
      </c>
      <c r="G203">
        <v>0</v>
      </c>
      <c r="H203">
        <v>33.07633</v>
      </c>
    </row>
    <row r="204" spans="1:8" ht="12.75">
      <c r="A204">
        <v>2</v>
      </c>
      <c r="B204">
        <v>1963</v>
      </c>
      <c r="C204">
        <v>2</v>
      </c>
      <c r="D204">
        <v>3800</v>
      </c>
      <c r="E204">
        <v>165.6508</v>
      </c>
      <c r="F204">
        <v>173.6626</v>
      </c>
      <c r="G204">
        <v>0</v>
      </c>
      <c r="H204">
        <v>169.6567</v>
      </c>
    </row>
    <row r="205" spans="1:8" ht="12.75">
      <c r="A205">
        <v>2</v>
      </c>
      <c r="B205">
        <v>1963</v>
      </c>
      <c r="C205">
        <v>3</v>
      </c>
      <c r="D205">
        <v>3800</v>
      </c>
      <c r="E205">
        <v>165.6508</v>
      </c>
      <c r="F205">
        <v>173.6626</v>
      </c>
      <c r="G205">
        <v>0</v>
      </c>
      <c r="H205">
        <v>104.1783</v>
      </c>
    </row>
    <row r="206" spans="1:8" ht="12.75">
      <c r="A206">
        <v>2</v>
      </c>
      <c r="B206">
        <v>1964</v>
      </c>
      <c r="C206">
        <v>1</v>
      </c>
      <c r="D206">
        <v>3770</v>
      </c>
      <c r="E206">
        <v>162.7837</v>
      </c>
      <c r="F206">
        <v>170.6953</v>
      </c>
      <c r="G206">
        <v>0</v>
      </c>
      <c r="H206">
        <v>30.66136</v>
      </c>
    </row>
    <row r="207" spans="1:8" ht="12.75">
      <c r="A207">
        <v>2</v>
      </c>
      <c r="B207">
        <v>1964</v>
      </c>
      <c r="C207">
        <v>2</v>
      </c>
      <c r="D207">
        <v>3770</v>
      </c>
      <c r="E207">
        <v>162.7837</v>
      </c>
      <c r="F207">
        <v>170.6953</v>
      </c>
      <c r="G207">
        <v>0</v>
      </c>
      <c r="H207">
        <v>166.7395</v>
      </c>
    </row>
    <row r="208" spans="1:8" ht="12.75">
      <c r="A208">
        <v>2</v>
      </c>
      <c r="B208">
        <v>1964</v>
      </c>
      <c r="C208">
        <v>3</v>
      </c>
      <c r="D208">
        <v>3770</v>
      </c>
      <c r="E208">
        <v>162.7837</v>
      </c>
      <c r="F208">
        <v>170.6953</v>
      </c>
      <c r="G208">
        <v>0</v>
      </c>
      <c r="H208">
        <v>98.27005</v>
      </c>
    </row>
    <row r="209" spans="1:8" ht="12.75">
      <c r="A209">
        <v>2</v>
      </c>
      <c r="B209">
        <v>1965</v>
      </c>
      <c r="C209">
        <v>1</v>
      </c>
      <c r="D209">
        <v>3875</v>
      </c>
      <c r="E209">
        <v>165.1954</v>
      </c>
      <c r="F209">
        <v>173.1203</v>
      </c>
      <c r="G209">
        <v>0</v>
      </c>
      <c r="H209">
        <v>32.58633</v>
      </c>
    </row>
    <row r="210" spans="1:8" ht="12.75">
      <c r="A210">
        <v>2</v>
      </c>
      <c r="B210">
        <v>1965</v>
      </c>
      <c r="C210">
        <v>2</v>
      </c>
      <c r="D210">
        <v>3875</v>
      </c>
      <c r="E210">
        <v>165.1954</v>
      </c>
      <c r="F210">
        <v>173.1203</v>
      </c>
      <c r="G210">
        <v>0</v>
      </c>
      <c r="H210">
        <v>169.1579</v>
      </c>
    </row>
    <row r="211" spans="1:8" ht="12.75">
      <c r="A211">
        <v>2</v>
      </c>
      <c r="B211">
        <v>1965</v>
      </c>
      <c r="C211">
        <v>3</v>
      </c>
      <c r="D211">
        <v>3875</v>
      </c>
      <c r="E211">
        <v>165.1954</v>
      </c>
      <c r="F211">
        <v>173.1203</v>
      </c>
      <c r="G211">
        <v>0</v>
      </c>
      <c r="H211">
        <v>100.723</v>
      </c>
    </row>
    <row r="212" spans="1:8" ht="12.75">
      <c r="A212">
        <v>2</v>
      </c>
      <c r="B212">
        <v>1966</v>
      </c>
      <c r="C212">
        <v>1</v>
      </c>
      <c r="D212">
        <v>3933</v>
      </c>
      <c r="E212">
        <v>165.6411</v>
      </c>
      <c r="F212">
        <v>173.5313</v>
      </c>
      <c r="G212">
        <v>0</v>
      </c>
      <c r="H212">
        <v>30.72855</v>
      </c>
    </row>
    <row r="213" spans="1:8" ht="12.75">
      <c r="A213">
        <v>2</v>
      </c>
      <c r="B213">
        <v>1966</v>
      </c>
      <c r="C213">
        <v>2</v>
      </c>
      <c r="D213">
        <v>3933</v>
      </c>
      <c r="E213">
        <v>165.6411</v>
      </c>
      <c r="F213">
        <v>173.5313</v>
      </c>
      <c r="G213">
        <v>0</v>
      </c>
      <c r="H213">
        <v>169.5862</v>
      </c>
    </row>
    <row r="214" spans="1:8" ht="12.75">
      <c r="A214">
        <v>2</v>
      </c>
      <c r="B214">
        <v>1966</v>
      </c>
      <c r="C214">
        <v>3</v>
      </c>
      <c r="D214">
        <v>3933</v>
      </c>
      <c r="E214">
        <v>165.6411</v>
      </c>
      <c r="F214">
        <v>173.5313</v>
      </c>
      <c r="G214">
        <v>0</v>
      </c>
      <c r="H214">
        <v>99.68498</v>
      </c>
    </row>
    <row r="215" spans="1:8" ht="12.75">
      <c r="A215">
        <v>2</v>
      </c>
      <c r="B215">
        <v>1967</v>
      </c>
      <c r="C215">
        <v>1</v>
      </c>
      <c r="D215">
        <v>3497</v>
      </c>
      <c r="E215">
        <v>146.1071</v>
      </c>
      <c r="F215">
        <v>153.5119</v>
      </c>
      <c r="G215">
        <v>0</v>
      </c>
      <c r="H215">
        <v>30.92591</v>
      </c>
    </row>
    <row r="216" spans="1:8" ht="12.75">
      <c r="A216">
        <v>2</v>
      </c>
      <c r="B216">
        <v>1967</v>
      </c>
      <c r="C216">
        <v>2</v>
      </c>
      <c r="D216">
        <v>3497</v>
      </c>
      <c r="E216">
        <v>146.1071</v>
      </c>
      <c r="F216">
        <v>153.5119</v>
      </c>
      <c r="G216">
        <v>0</v>
      </c>
      <c r="H216">
        <v>149.8095</v>
      </c>
    </row>
    <row r="217" spans="1:8" ht="12.75">
      <c r="A217">
        <v>2</v>
      </c>
      <c r="B217">
        <v>1967</v>
      </c>
      <c r="C217">
        <v>3</v>
      </c>
      <c r="D217">
        <v>3497</v>
      </c>
      <c r="E217">
        <v>146.1071</v>
      </c>
      <c r="F217">
        <v>153.5119</v>
      </c>
      <c r="G217">
        <v>0</v>
      </c>
      <c r="H217">
        <v>96.68871</v>
      </c>
    </row>
    <row r="218" spans="1:8" ht="12.75">
      <c r="A218">
        <v>2</v>
      </c>
      <c r="B218">
        <v>1968</v>
      </c>
      <c r="C218">
        <v>1</v>
      </c>
      <c r="D218">
        <v>3519</v>
      </c>
      <c r="E218">
        <v>145.5755</v>
      </c>
      <c r="F218">
        <v>152.9407</v>
      </c>
      <c r="G218">
        <v>0</v>
      </c>
      <c r="H218">
        <v>20.78274</v>
      </c>
    </row>
    <row r="219" spans="1:8" ht="12.75">
      <c r="A219">
        <v>2</v>
      </c>
      <c r="B219">
        <v>1968</v>
      </c>
      <c r="C219">
        <v>2</v>
      </c>
      <c r="D219">
        <v>3519</v>
      </c>
      <c r="E219">
        <v>145.5755</v>
      </c>
      <c r="F219">
        <v>152.9407</v>
      </c>
      <c r="G219">
        <v>0</v>
      </c>
      <c r="H219">
        <v>149.2581</v>
      </c>
    </row>
    <row r="220" spans="1:8" ht="12.75">
      <c r="A220">
        <v>2</v>
      </c>
      <c r="B220">
        <v>1968</v>
      </c>
      <c r="C220">
        <v>3</v>
      </c>
      <c r="D220">
        <v>3519</v>
      </c>
      <c r="E220">
        <v>145.5755</v>
      </c>
      <c r="F220">
        <v>152.9407</v>
      </c>
      <c r="G220">
        <v>0</v>
      </c>
      <c r="H220">
        <v>89.69354</v>
      </c>
    </row>
    <row r="221" spans="1:8" ht="12.75">
      <c r="A221">
        <v>2</v>
      </c>
      <c r="B221">
        <v>1969</v>
      </c>
      <c r="C221">
        <v>1</v>
      </c>
      <c r="D221">
        <v>3645</v>
      </c>
      <c r="E221">
        <v>149.0507</v>
      </c>
      <c r="F221">
        <v>156.4731</v>
      </c>
      <c r="G221">
        <v>0</v>
      </c>
      <c r="H221">
        <v>22.75371</v>
      </c>
    </row>
    <row r="222" spans="1:8" ht="12.75">
      <c r="A222">
        <v>2</v>
      </c>
      <c r="B222">
        <v>1969</v>
      </c>
      <c r="C222">
        <v>2</v>
      </c>
      <c r="D222">
        <v>3645</v>
      </c>
      <c r="E222">
        <v>149.0507</v>
      </c>
      <c r="F222">
        <v>156.4731</v>
      </c>
      <c r="G222">
        <v>0</v>
      </c>
      <c r="H222">
        <v>152.7619</v>
      </c>
    </row>
    <row r="223" spans="1:8" ht="12.75">
      <c r="A223">
        <v>2</v>
      </c>
      <c r="B223">
        <v>1969</v>
      </c>
      <c r="C223">
        <v>3</v>
      </c>
      <c r="D223">
        <v>3645</v>
      </c>
      <c r="E223">
        <v>149.0507</v>
      </c>
      <c r="F223">
        <v>156.4731</v>
      </c>
      <c r="G223">
        <v>0</v>
      </c>
      <c r="H223">
        <v>86.40862</v>
      </c>
    </row>
    <row r="224" spans="1:8" ht="12.75">
      <c r="A224">
        <v>2</v>
      </c>
      <c r="B224">
        <v>1970</v>
      </c>
      <c r="C224">
        <v>1</v>
      </c>
      <c r="D224">
        <v>3513</v>
      </c>
      <c r="E224">
        <v>143.3301</v>
      </c>
      <c r="F224">
        <v>150.6158</v>
      </c>
      <c r="G224">
        <v>0</v>
      </c>
      <c r="H224">
        <v>30.76824</v>
      </c>
    </row>
    <row r="225" spans="1:8" ht="12.75">
      <c r="A225">
        <v>2</v>
      </c>
      <c r="B225">
        <v>1970</v>
      </c>
      <c r="C225">
        <v>2</v>
      </c>
      <c r="D225">
        <v>3513</v>
      </c>
      <c r="E225">
        <v>143.3301</v>
      </c>
      <c r="F225">
        <v>150.6158</v>
      </c>
      <c r="G225">
        <v>0</v>
      </c>
      <c r="H225">
        <v>151.8772</v>
      </c>
    </row>
    <row r="226" spans="1:8" ht="12.75">
      <c r="A226">
        <v>2</v>
      </c>
      <c r="B226">
        <v>1970</v>
      </c>
      <c r="C226">
        <v>3</v>
      </c>
      <c r="D226">
        <v>3513</v>
      </c>
      <c r="E226">
        <v>143.3301</v>
      </c>
      <c r="F226">
        <v>150.6158</v>
      </c>
      <c r="G226">
        <v>0</v>
      </c>
      <c r="H226">
        <v>88.00583</v>
      </c>
    </row>
    <row r="227" spans="1:8" ht="12.75">
      <c r="A227">
        <v>2</v>
      </c>
      <c r="B227">
        <v>1971</v>
      </c>
      <c r="C227">
        <v>1</v>
      </c>
      <c r="D227">
        <v>3504</v>
      </c>
      <c r="E227">
        <v>141.9222</v>
      </c>
      <c r="F227">
        <v>149.1591</v>
      </c>
      <c r="G227">
        <v>0</v>
      </c>
      <c r="H227">
        <v>26.13713</v>
      </c>
    </row>
    <row r="228" spans="1:8" ht="12.75">
      <c r="A228">
        <v>2</v>
      </c>
      <c r="B228">
        <v>1971</v>
      </c>
      <c r="C228">
        <v>2</v>
      </c>
      <c r="D228">
        <v>3504</v>
      </c>
      <c r="E228">
        <v>141.9222</v>
      </c>
      <c r="F228">
        <v>149.1591</v>
      </c>
      <c r="G228">
        <v>0</v>
      </c>
      <c r="H228">
        <v>145.5407</v>
      </c>
    </row>
    <row r="229" spans="1:8" ht="12.75">
      <c r="A229">
        <v>2</v>
      </c>
      <c r="B229">
        <v>1971</v>
      </c>
      <c r="C229">
        <v>3</v>
      </c>
      <c r="D229">
        <v>3504</v>
      </c>
      <c r="E229">
        <v>141.9222</v>
      </c>
      <c r="F229">
        <v>149.1591</v>
      </c>
      <c r="G229">
        <v>0</v>
      </c>
      <c r="H229">
        <v>81.93309</v>
      </c>
    </row>
    <row r="230" spans="1:8" ht="12.75">
      <c r="A230">
        <v>2</v>
      </c>
      <c r="B230">
        <v>1972</v>
      </c>
      <c r="C230">
        <v>1</v>
      </c>
      <c r="D230">
        <v>3836</v>
      </c>
      <c r="E230">
        <v>154.0945</v>
      </c>
      <c r="F230">
        <v>161.6044</v>
      </c>
      <c r="G230">
        <v>0</v>
      </c>
      <c r="H230">
        <v>26.47784</v>
      </c>
    </row>
    <row r="231" spans="1:8" ht="12.75">
      <c r="A231">
        <v>2</v>
      </c>
      <c r="B231">
        <v>1972</v>
      </c>
      <c r="C231">
        <v>2</v>
      </c>
      <c r="D231">
        <v>3836</v>
      </c>
      <c r="E231">
        <v>154.0945</v>
      </c>
      <c r="F231">
        <v>161.6044</v>
      </c>
      <c r="G231">
        <v>0</v>
      </c>
      <c r="H231">
        <v>157.8494</v>
      </c>
    </row>
    <row r="232" spans="1:8" ht="12.75">
      <c r="A232">
        <v>2</v>
      </c>
      <c r="B232">
        <v>1972</v>
      </c>
      <c r="C232">
        <v>3</v>
      </c>
      <c r="D232">
        <v>3836</v>
      </c>
      <c r="E232">
        <v>154.0945</v>
      </c>
      <c r="F232">
        <v>161.6044</v>
      </c>
      <c r="G232">
        <v>0</v>
      </c>
      <c r="H232">
        <v>84.18146</v>
      </c>
    </row>
    <row r="233" spans="1:8" ht="12.75">
      <c r="A233">
        <v>2</v>
      </c>
      <c r="B233">
        <v>1973</v>
      </c>
      <c r="C233">
        <v>1</v>
      </c>
      <c r="D233">
        <v>3731</v>
      </c>
      <c r="E233">
        <v>149.4513</v>
      </c>
      <c r="F233">
        <v>156.8579</v>
      </c>
      <c r="G233">
        <v>0</v>
      </c>
      <c r="H233">
        <v>28.66556</v>
      </c>
    </row>
    <row r="234" spans="1:8" ht="12.75">
      <c r="A234">
        <v>2</v>
      </c>
      <c r="B234">
        <v>1973</v>
      </c>
      <c r="C234">
        <v>2</v>
      </c>
      <c r="D234">
        <v>3731</v>
      </c>
      <c r="E234">
        <v>149.4513</v>
      </c>
      <c r="F234">
        <v>156.8579</v>
      </c>
      <c r="G234">
        <v>0</v>
      </c>
      <c r="H234">
        <v>153.1546</v>
      </c>
    </row>
    <row r="235" spans="1:8" ht="12.75">
      <c r="A235">
        <v>2</v>
      </c>
      <c r="B235">
        <v>1973</v>
      </c>
      <c r="C235">
        <v>3</v>
      </c>
      <c r="D235">
        <v>3731</v>
      </c>
      <c r="E235">
        <v>149.4513</v>
      </c>
      <c r="F235">
        <v>156.8579</v>
      </c>
      <c r="G235">
        <v>0</v>
      </c>
      <c r="H235">
        <v>82.79465</v>
      </c>
    </row>
    <row r="236" spans="1:8" ht="12.75">
      <c r="A236">
        <v>2</v>
      </c>
      <c r="B236">
        <v>1974</v>
      </c>
      <c r="C236">
        <v>1</v>
      </c>
      <c r="D236">
        <v>3810</v>
      </c>
      <c r="E236">
        <v>152.1613</v>
      </c>
      <c r="F236">
        <v>159.641</v>
      </c>
      <c r="G236">
        <v>0</v>
      </c>
      <c r="H236">
        <v>29.54892</v>
      </c>
    </row>
    <row r="237" spans="1:8" ht="12.75">
      <c r="A237">
        <v>2</v>
      </c>
      <c r="B237">
        <v>1974</v>
      </c>
      <c r="C237">
        <v>2</v>
      </c>
      <c r="D237">
        <v>3810</v>
      </c>
      <c r="E237">
        <v>152.1613</v>
      </c>
      <c r="F237">
        <v>159.641</v>
      </c>
      <c r="G237">
        <v>0</v>
      </c>
      <c r="H237">
        <v>155.9012</v>
      </c>
    </row>
    <row r="238" spans="1:8" ht="12.75">
      <c r="A238">
        <v>2</v>
      </c>
      <c r="B238">
        <v>1974</v>
      </c>
      <c r="C238">
        <v>3</v>
      </c>
      <c r="D238">
        <v>3810</v>
      </c>
      <c r="E238">
        <v>152.1613</v>
      </c>
      <c r="F238">
        <v>159.641</v>
      </c>
      <c r="G238">
        <v>0</v>
      </c>
      <c r="H238">
        <v>82.00612</v>
      </c>
    </row>
    <row r="239" spans="1:8" ht="12.75">
      <c r="A239">
        <v>2</v>
      </c>
      <c r="B239">
        <v>1975</v>
      </c>
      <c r="C239">
        <v>1</v>
      </c>
      <c r="D239">
        <v>3560</v>
      </c>
      <c r="E239">
        <v>141.3715</v>
      </c>
      <c r="F239">
        <v>148.5781</v>
      </c>
      <c r="G239">
        <v>0</v>
      </c>
      <c r="H239">
        <v>30.5061</v>
      </c>
    </row>
    <row r="240" spans="1:8" ht="12.75">
      <c r="A240">
        <v>2</v>
      </c>
      <c r="B240">
        <v>1975</v>
      </c>
      <c r="C240">
        <v>2</v>
      </c>
      <c r="D240">
        <v>3560</v>
      </c>
      <c r="E240">
        <v>141.3715</v>
      </c>
      <c r="F240">
        <v>148.5781</v>
      </c>
      <c r="G240">
        <v>0</v>
      </c>
      <c r="H240">
        <v>144.9748</v>
      </c>
    </row>
    <row r="241" spans="1:8" ht="12.75">
      <c r="A241">
        <v>2</v>
      </c>
      <c r="B241">
        <v>1975</v>
      </c>
      <c r="C241">
        <v>3</v>
      </c>
      <c r="D241">
        <v>3560</v>
      </c>
      <c r="E241">
        <v>141.3715</v>
      </c>
      <c r="F241">
        <v>148.5781</v>
      </c>
      <c r="G241">
        <v>0</v>
      </c>
      <c r="H241">
        <v>80.69564</v>
      </c>
    </row>
    <row r="242" spans="1:8" ht="12.75">
      <c r="A242">
        <v>2</v>
      </c>
      <c r="B242">
        <v>1976</v>
      </c>
      <c r="C242">
        <v>1</v>
      </c>
      <c r="D242">
        <v>3813</v>
      </c>
      <c r="E242">
        <v>151.3535</v>
      </c>
      <c r="F242">
        <v>158.8037</v>
      </c>
      <c r="G242">
        <v>0</v>
      </c>
      <c r="H242">
        <v>28.78827</v>
      </c>
    </row>
    <row r="243" spans="1:8" ht="12.75">
      <c r="A243">
        <v>2</v>
      </c>
      <c r="B243">
        <v>1976</v>
      </c>
      <c r="C243">
        <v>2</v>
      </c>
      <c r="D243">
        <v>3813</v>
      </c>
      <c r="E243">
        <v>151.3535</v>
      </c>
      <c r="F243">
        <v>158.8037</v>
      </c>
      <c r="G243">
        <v>0</v>
      </c>
      <c r="H243">
        <v>155.0786</v>
      </c>
    </row>
    <row r="244" spans="1:8" ht="12.75">
      <c r="A244">
        <v>2</v>
      </c>
      <c r="B244">
        <v>1976</v>
      </c>
      <c r="C244">
        <v>3</v>
      </c>
      <c r="D244">
        <v>3813</v>
      </c>
      <c r="E244">
        <v>151.3535</v>
      </c>
      <c r="F244">
        <v>158.8037</v>
      </c>
      <c r="G244">
        <v>0</v>
      </c>
      <c r="H244">
        <v>81.56026</v>
      </c>
    </row>
    <row r="245" spans="1:8" ht="12.75">
      <c r="A245">
        <v>2</v>
      </c>
      <c r="B245">
        <v>1977</v>
      </c>
      <c r="C245">
        <v>1</v>
      </c>
      <c r="D245">
        <v>3609</v>
      </c>
      <c r="E245">
        <v>141.9835</v>
      </c>
      <c r="F245">
        <v>149.1737</v>
      </c>
      <c r="G245">
        <v>0</v>
      </c>
      <c r="H245">
        <v>27.38776</v>
      </c>
    </row>
    <row r="246" spans="1:8" ht="12.75">
      <c r="A246">
        <v>2</v>
      </c>
      <c r="B246">
        <v>1977</v>
      </c>
      <c r="C246">
        <v>2</v>
      </c>
      <c r="D246">
        <v>3609</v>
      </c>
      <c r="E246">
        <v>141.9835</v>
      </c>
      <c r="F246">
        <v>149.1737</v>
      </c>
      <c r="G246">
        <v>0</v>
      </c>
      <c r="H246">
        <v>149.7445</v>
      </c>
    </row>
    <row r="247" spans="1:8" ht="12.75">
      <c r="A247">
        <v>2</v>
      </c>
      <c r="B247">
        <v>1977</v>
      </c>
      <c r="C247">
        <v>3</v>
      </c>
      <c r="D247">
        <v>3609</v>
      </c>
      <c r="E247">
        <v>141.9835</v>
      </c>
      <c r="F247">
        <v>149.1737</v>
      </c>
      <c r="G247">
        <v>0</v>
      </c>
      <c r="H247">
        <v>79.13455</v>
      </c>
    </row>
    <row r="248" spans="1:8" ht="12.75">
      <c r="A248">
        <v>2</v>
      </c>
      <c r="B248">
        <v>1978</v>
      </c>
      <c r="C248">
        <v>1</v>
      </c>
      <c r="D248">
        <v>3893</v>
      </c>
      <c r="E248">
        <v>154.3612</v>
      </c>
      <c r="F248">
        <v>161.8865</v>
      </c>
      <c r="G248">
        <v>0</v>
      </c>
      <c r="H248">
        <v>27.05491</v>
      </c>
    </row>
    <row r="249" spans="1:8" ht="12.75">
      <c r="A249">
        <v>2</v>
      </c>
      <c r="B249">
        <v>1978</v>
      </c>
      <c r="C249">
        <v>2</v>
      </c>
      <c r="D249">
        <v>3893</v>
      </c>
      <c r="E249">
        <v>154.3612</v>
      </c>
      <c r="F249">
        <v>161.8865</v>
      </c>
      <c r="G249">
        <v>0</v>
      </c>
      <c r="H249">
        <v>158.1239</v>
      </c>
    </row>
    <row r="250" spans="1:8" ht="12.75">
      <c r="A250">
        <v>2</v>
      </c>
      <c r="B250">
        <v>1978</v>
      </c>
      <c r="C250">
        <v>3</v>
      </c>
      <c r="D250">
        <v>3893</v>
      </c>
      <c r="E250">
        <v>154.3612</v>
      </c>
      <c r="F250">
        <v>161.8865</v>
      </c>
      <c r="G250">
        <v>0</v>
      </c>
      <c r="H250">
        <v>79.96543</v>
      </c>
    </row>
    <row r="251" spans="1:8" ht="12.75">
      <c r="A251">
        <v>2</v>
      </c>
      <c r="B251">
        <v>1979</v>
      </c>
      <c r="C251">
        <v>1</v>
      </c>
      <c r="D251">
        <v>3678</v>
      </c>
      <c r="E251">
        <v>147.8742</v>
      </c>
      <c r="F251">
        <v>155.3121</v>
      </c>
      <c r="G251">
        <v>0</v>
      </c>
      <c r="H251">
        <v>25.85927</v>
      </c>
    </row>
    <row r="252" spans="1:8" ht="12.75">
      <c r="A252">
        <v>2</v>
      </c>
      <c r="B252">
        <v>1979</v>
      </c>
      <c r="C252">
        <v>2</v>
      </c>
      <c r="D252">
        <v>3678</v>
      </c>
      <c r="E252">
        <v>147.8742</v>
      </c>
      <c r="F252">
        <v>155.3121</v>
      </c>
      <c r="G252">
        <v>0</v>
      </c>
      <c r="H252">
        <v>152.0761</v>
      </c>
    </row>
    <row r="253" spans="1:8" ht="12.75">
      <c r="A253">
        <v>2</v>
      </c>
      <c r="B253">
        <v>1979</v>
      </c>
      <c r="C253">
        <v>3</v>
      </c>
      <c r="D253">
        <v>3678</v>
      </c>
      <c r="E253">
        <v>147.8742</v>
      </c>
      <c r="F253">
        <v>155.3121</v>
      </c>
      <c r="G253">
        <v>0</v>
      </c>
      <c r="H253">
        <v>78.68688</v>
      </c>
    </row>
    <row r="254" spans="1:8" ht="12.75">
      <c r="A254">
        <v>2</v>
      </c>
      <c r="B254">
        <v>1980</v>
      </c>
      <c r="C254">
        <v>1</v>
      </c>
      <c r="D254">
        <v>3602</v>
      </c>
      <c r="E254">
        <v>144.4336</v>
      </c>
      <c r="F254">
        <v>151.7816</v>
      </c>
      <c r="G254">
        <v>0</v>
      </c>
      <c r="H254">
        <v>25.06322</v>
      </c>
    </row>
    <row r="255" spans="1:8" ht="12.75">
      <c r="A255">
        <v>2</v>
      </c>
      <c r="B255">
        <v>1980</v>
      </c>
      <c r="C255">
        <v>2</v>
      </c>
      <c r="D255">
        <v>3602</v>
      </c>
      <c r="E255">
        <v>144.4336</v>
      </c>
      <c r="F255">
        <v>151.7816</v>
      </c>
      <c r="G255">
        <v>0</v>
      </c>
      <c r="H255">
        <v>148.1076</v>
      </c>
    </row>
    <row r="256" spans="1:8" ht="12.75">
      <c r="A256">
        <v>2</v>
      </c>
      <c r="B256">
        <v>1980</v>
      </c>
      <c r="C256">
        <v>3</v>
      </c>
      <c r="D256">
        <v>3602</v>
      </c>
      <c r="E256">
        <v>144.4336</v>
      </c>
      <c r="F256">
        <v>151.7816</v>
      </c>
      <c r="G256">
        <v>0</v>
      </c>
      <c r="H256">
        <v>74.88332</v>
      </c>
    </row>
    <row r="257" spans="1:8" ht="12.75">
      <c r="A257">
        <v>2</v>
      </c>
      <c r="B257">
        <v>1981</v>
      </c>
      <c r="C257">
        <v>1</v>
      </c>
      <c r="D257">
        <v>3633</v>
      </c>
      <c r="E257">
        <v>142.473</v>
      </c>
      <c r="F257">
        <v>149.6793</v>
      </c>
      <c r="G257">
        <v>0</v>
      </c>
      <c r="H257">
        <v>25.01081</v>
      </c>
    </row>
    <row r="258" spans="1:8" ht="12.75">
      <c r="A258">
        <v>2</v>
      </c>
      <c r="B258">
        <v>1981</v>
      </c>
      <c r="C258">
        <v>2</v>
      </c>
      <c r="D258">
        <v>3633</v>
      </c>
      <c r="E258">
        <v>142.473</v>
      </c>
      <c r="F258">
        <v>149.6793</v>
      </c>
      <c r="G258">
        <v>0</v>
      </c>
      <c r="H258">
        <v>146.1897</v>
      </c>
    </row>
    <row r="259" spans="1:8" ht="12.75">
      <c r="A259">
        <v>2</v>
      </c>
      <c r="B259">
        <v>1981</v>
      </c>
      <c r="C259">
        <v>3</v>
      </c>
      <c r="D259">
        <v>3633</v>
      </c>
      <c r="E259">
        <v>142.473</v>
      </c>
      <c r="F259">
        <v>149.6793</v>
      </c>
      <c r="G259">
        <v>0</v>
      </c>
      <c r="H259">
        <v>74.12878</v>
      </c>
    </row>
    <row r="260" spans="1:8" ht="12.75">
      <c r="A260">
        <v>2</v>
      </c>
      <c r="B260">
        <v>1982</v>
      </c>
      <c r="C260">
        <v>1</v>
      </c>
      <c r="D260">
        <v>3637</v>
      </c>
      <c r="E260">
        <v>144.9572</v>
      </c>
      <c r="F260">
        <v>152.2809</v>
      </c>
      <c r="G260">
        <v>0</v>
      </c>
      <c r="H260">
        <v>24.68033</v>
      </c>
    </row>
    <row r="261" spans="1:8" ht="12.75">
      <c r="A261">
        <v>2</v>
      </c>
      <c r="B261">
        <v>1982</v>
      </c>
      <c r="C261">
        <v>2</v>
      </c>
      <c r="D261">
        <v>3637</v>
      </c>
      <c r="E261">
        <v>144.9572</v>
      </c>
      <c r="F261">
        <v>152.2809</v>
      </c>
      <c r="G261">
        <v>0</v>
      </c>
      <c r="H261">
        <v>148.6191</v>
      </c>
    </row>
    <row r="262" spans="1:8" ht="12.75">
      <c r="A262">
        <v>2</v>
      </c>
      <c r="B262">
        <v>1982</v>
      </c>
      <c r="C262">
        <v>3</v>
      </c>
      <c r="D262">
        <v>3637</v>
      </c>
      <c r="E262">
        <v>144.9572</v>
      </c>
      <c r="F262">
        <v>152.2809</v>
      </c>
      <c r="G262">
        <v>0</v>
      </c>
      <c r="H262">
        <v>72.8479</v>
      </c>
    </row>
    <row r="263" spans="1:8" ht="12.75">
      <c r="A263">
        <v>2</v>
      </c>
      <c r="B263">
        <v>1983</v>
      </c>
      <c r="C263">
        <v>1</v>
      </c>
      <c r="D263">
        <v>3508</v>
      </c>
      <c r="E263">
        <v>140.0702</v>
      </c>
      <c r="F263">
        <v>147.2673</v>
      </c>
      <c r="G263">
        <v>0</v>
      </c>
      <c r="H263">
        <v>23.21442</v>
      </c>
    </row>
    <row r="264" spans="1:8" ht="12.75">
      <c r="A264">
        <v>2</v>
      </c>
      <c r="B264">
        <v>1983</v>
      </c>
      <c r="C264">
        <v>2</v>
      </c>
      <c r="D264">
        <v>3508</v>
      </c>
      <c r="E264">
        <v>140.0702</v>
      </c>
      <c r="F264">
        <v>147.2673</v>
      </c>
      <c r="G264">
        <v>0</v>
      </c>
      <c r="H264">
        <v>143.6687</v>
      </c>
    </row>
    <row r="265" spans="1:8" ht="12.75">
      <c r="A265">
        <v>2</v>
      </c>
      <c r="B265">
        <v>1983</v>
      </c>
      <c r="C265">
        <v>3</v>
      </c>
      <c r="D265">
        <v>3508</v>
      </c>
      <c r="E265">
        <v>140.0702</v>
      </c>
      <c r="F265">
        <v>147.2673</v>
      </c>
      <c r="G265">
        <v>0</v>
      </c>
      <c r="H265">
        <v>71.29415</v>
      </c>
    </row>
    <row r="266" spans="1:8" ht="12.75">
      <c r="A266">
        <v>2</v>
      </c>
      <c r="B266">
        <v>1984</v>
      </c>
      <c r="C266">
        <v>1</v>
      </c>
      <c r="D266">
        <v>3290</v>
      </c>
      <c r="E266">
        <v>135.0078</v>
      </c>
      <c r="F266">
        <v>142.1841</v>
      </c>
      <c r="G266">
        <v>0</v>
      </c>
      <c r="H266">
        <v>23.47409</v>
      </c>
    </row>
    <row r="267" spans="1:8" ht="12.75">
      <c r="A267">
        <v>2</v>
      </c>
      <c r="B267">
        <v>1984</v>
      </c>
      <c r="C267">
        <v>2</v>
      </c>
      <c r="D267">
        <v>3290</v>
      </c>
      <c r="E267">
        <v>135.0078</v>
      </c>
      <c r="F267">
        <v>142.1841</v>
      </c>
      <c r="G267">
        <v>0</v>
      </c>
      <c r="H267">
        <v>138.5959</v>
      </c>
    </row>
    <row r="268" spans="1:8" ht="12.75">
      <c r="A268">
        <v>2</v>
      </c>
      <c r="B268">
        <v>1984</v>
      </c>
      <c r="C268">
        <v>3</v>
      </c>
      <c r="D268">
        <v>3290</v>
      </c>
      <c r="E268">
        <v>135.0078</v>
      </c>
      <c r="F268">
        <v>142.1841</v>
      </c>
      <c r="G268">
        <v>0</v>
      </c>
      <c r="H268">
        <v>69.36044</v>
      </c>
    </row>
    <row r="269" spans="1:8" ht="12.75">
      <c r="A269">
        <v>2</v>
      </c>
      <c r="B269">
        <v>1985</v>
      </c>
      <c r="C269">
        <v>1</v>
      </c>
      <c r="D269">
        <v>3509</v>
      </c>
      <c r="E269">
        <v>141.6816</v>
      </c>
      <c r="F269">
        <v>148.9694</v>
      </c>
      <c r="G269">
        <v>0</v>
      </c>
      <c r="H269">
        <v>23.30634</v>
      </c>
    </row>
    <row r="270" spans="1:8" ht="12.75">
      <c r="A270">
        <v>2</v>
      </c>
      <c r="B270">
        <v>1985</v>
      </c>
      <c r="C270">
        <v>2</v>
      </c>
      <c r="D270">
        <v>3509</v>
      </c>
      <c r="E270">
        <v>141.6816</v>
      </c>
      <c r="F270">
        <v>148.9694</v>
      </c>
      <c r="G270">
        <v>0</v>
      </c>
      <c r="H270">
        <v>145.3255</v>
      </c>
    </row>
    <row r="271" spans="1:8" ht="12.75">
      <c r="A271">
        <v>2</v>
      </c>
      <c r="B271">
        <v>1985</v>
      </c>
      <c r="C271">
        <v>3</v>
      </c>
      <c r="D271">
        <v>3509</v>
      </c>
      <c r="E271">
        <v>141.6816</v>
      </c>
      <c r="F271">
        <v>148.9694</v>
      </c>
      <c r="G271">
        <v>0</v>
      </c>
      <c r="H271">
        <v>69.36305</v>
      </c>
    </row>
    <row r="272" spans="1:8" ht="12.75">
      <c r="A272">
        <v>2</v>
      </c>
      <c r="B272">
        <v>1986</v>
      </c>
      <c r="C272">
        <v>1</v>
      </c>
      <c r="D272">
        <v>3200</v>
      </c>
      <c r="E272">
        <v>129.7167</v>
      </c>
      <c r="F272">
        <v>136.7021</v>
      </c>
      <c r="G272">
        <v>0</v>
      </c>
      <c r="H272">
        <v>22.44967</v>
      </c>
    </row>
    <row r="273" spans="1:8" ht="12.75">
      <c r="A273">
        <v>2</v>
      </c>
      <c r="B273">
        <v>1986</v>
      </c>
      <c r="C273">
        <v>2</v>
      </c>
      <c r="D273">
        <v>3200</v>
      </c>
      <c r="E273">
        <v>129.7167</v>
      </c>
      <c r="F273">
        <v>136.7021</v>
      </c>
      <c r="G273">
        <v>0</v>
      </c>
      <c r="H273">
        <v>133.2094</v>
      </c>
    </row>
    <row r="274" spans="1:8" ht="12.75">
      <c r="A274">
        <v>2</v>
      </c>
      <c r="B274">
        <v>1986</v>
      </c>
      <c r="C274">
        <v>3</v>
      </c>
      <c r="D274">
        <v>3200</v>
      </c>
      <c r="E274">
        <v>129.7167</v>
      </c>
      <c r="F274">
        <v>136.7021</v>
      </c>
      <c r="G274">
        <v>0</v>
      </c>
      <c r="H274">
        <v>66.89884</v>
      </c>
    </row>
    <row r="275" spans="1:8" ht="12.75">
      <c r="A275">
        <v>2</v>
      </c>
      <c r="B275">
        <v>1987</v>
      </c>
      <c r="C275">
        <v>1</v>
      </c>
      <c r="D275">
        <v>3293</v>
      </c>
      <c r="E275">
        <v>134.6194</v>
      </c>
      <c r="F275">
        <v>141.7518</v>
      </c>
      <c r="G275">
        <v>0</v>
      </c>
      <c r="H275">
        <v>21.16499</v>
      </c>
    </row>
    <row r="276" spans="1:8" ht="12.75">
      <c r="A276">
        <v>2</v>
      </c>
      <c r="B276">
        <v>1987</v>
      </c>
      <c r="C276">
        <v>2</v>
      </c>
      <c r="D276">
        <v>3293</v>
      </c>
      <c r="E276">
        <v>134.6194</v>
      </c>
      <c r="F276">
        <v>141.7518</v>
      </c>
      <c r="G276">
        <v>0</v>
      </c>
      <c r="H276">
        <v>138.1856</v>
      </c>
    </row>
    <row r="277" spans="1:8" ht="12.75">
      <c r="A277">
        <v>2</v>
      </c>
      <c r="B277">
        <v>1987</v>
      </c>
      <c r="C277">
        <v>3</v>
      </c>
      <c r="D277">
        <v>3293</v>
      </c>
      <c r="E277">
        <v>134.6194</v>
      </c>
      <c r="F277">
        <v>141.7518</v>
      </c>
      <c r="G277">
        <v>0</v>
      </c>
      <c r="H277">
        <v>65.34456</v>
      </c>
    </row>
    <row r="278" spans="1:8" ht="12.75">
      <c r="A278">
        <v>2</v>
      </c>
      <c r="B278">
        <v>1988</v>
      </c>
      <c r="C278">
        <v>1</v>
      </c>
      <c r="D278">
        <v>3149</v>
      </c>
      <c r="E278">
        <v>130.4328</v>
      </c>
      <c r="F278">
        <v>137.4873</v>
      </c>
      <c r="G278">
        <v>0</v>
      </c>
      <c r="H278">
        <v>19.47906</v>
      </c>
    </row>
    <row r="279" spans="1:8" ht="12.75">
      <c r="A279">
        <v>2</v>
      </c>
      <c r="B279">
        <v>1988</v>
      </c>
      <c r="C279">
        <v>2</v>
      </c>
      <c r="D279">
        <v>3149</v>
      </c>
      <c r="E279">
        <v>130.4328</v>
      </c>
      <c r="F279">
        <v>137.4873</v>
      </c>
      <c r="G279">
        <v>0</v>
      </c>
      <c r="H279">
        <v>133.96</v>
      </c>
    </row>
    <row r="280" spans="1:8" ht="12.75">
      <c r="A280">
        <v>2</v>
      </c>
      <c r="B280">
        <v>1988</v>
      </c>
      <c r="C280">
        <v>3</v>
      </c>
      <c r="D280">
        <v>3149</v>
      </c>
      <c r="E280">
        <v>130.4328</v>
      </c>
      <c r="F280">
        <v>137.4873</v>
      </c>
      <c r="G280">
        <v>0</v>
      </c>
      <c r="H280">
        <v>63.7878</v>
      </c>
    </row>
    <row r="281" spans="1:8" ht="12.75">
      <c r="A281">
        <v>2</v>
      </c>
      <c r="B281">
        <v>1989</v>
      </c>
      <c r="C281">
        <v>1</v>
      </c>
      <c r="D281">
        <v>3063</v>
      </c>
      <c r="E281">
        <v>126.9215</v>
      </c>
      <c r="F281">
        <v>133.8701</v>
      </c>
      <c r="G281">
        <v>0</v>
      </c>
      <c r="H281">
        <v>18.33364</v>
      </c>
    </row>
    <row r="282" spans="1:8" ht="12.75">
      <c r="A282">
        <v>2</v>
      </c>
      <c r="B282">
        <v>1989</v>
      </c>
      <c r="C282">
        <v>2</v>
      </c>
      <c r="D282">
        <v>3063</v>
      </c>
      <c r="E282">
        <v>126.9215</v>
      </c>
      <c r="F282">
        <v>133.8701</v>
      </c>
      <c r="G282">
        <v>0</v>
      </c>
      <c r="H282">
        <v>130.3958</v>
      </c>
    </row>
    <row r="283" spans="1:8" ht="12.75">
      <c r="A283">
        <v>2</v>
      </c>
      <c r="B283">
        <v>1989</v>
      </c>
      <c r="C283">
        <v>3</v>
      </c>
      <c r="D283">
        <v>3063</v>
      </c>
      <c r="E283">
        <v>126.9215</v>
      </c>
      <c r="F283">
        <v>133.8701</v>
      </c>
      <c r="G283">
        <v>0</v>
      </c>
      <c r="H283">
        <v>60.65227</v>
      </c>
    </row>
    <row r="284" spans="1:8" ht="12.75">
      <c r="A284">
        <v>2</v>
      </c>
      <c r="B284">
        <v>1990</v>
      </c>
      <c r="C284">
        <v>1</v>
      </c>
      <c r="D284">
        <v>2885</v>
      </c>
      <c r="E284">
        <v>119.7616</v>
      </c>
      <c r="F284">
        <v>126.5284</v>
      </c>
      <c r="G284">
        <v>0</v>
      </c>
      <c r="H284">
        <v>17.02028</v>
      </c>
    </row>
    <row r="285" spans="1:8" ht="12.75">
      <c r="A285">
        <v>2</v>
      </c>
      <c r="B285">
        <v>1990</v>
      </c>
      <c r="C285">
        <v>2</v>
      </c>
      <c r="D285">
        <v>2885</v>
      </c>
      <c r="E285">
        <v>119.7616</v>
      </c>
      <c r="F285">
        <v>126.5284</v>
      </c>
      <c r="G285">
        <v>0</v>
      </c>
      <c r="H285">
        <v>123.145</v>
      </c>
    </row>
    <row r="286" spans="1:8" ht="12.75">
      <c r="A286">
        <v>2</v>
      </c>
      <c r="B286">
        <v>1990</v>
      </c>
      <c r="C286">
        <v>3</v>
      </c>
      <c r="D286">
        <v>2885</v>
      </c>
      <c r="E286">
        <v>119.7616</v>
      </c>
      <c r="F286">
        <v>126.5284</v>
      </c>
      <c r="G286">
        <v>0</v>
      </c>
      <c r="H286">
        <v>58.25652</v>
      </c>
    </row>
    <row r="287" spans="1:8" ht="12.75">
      <c r="A287">
        <v>2</v>
      </c>
      <c r="B287">
        <v>1991</v>
      </c>
      <c r="C287">
        <v>1</v>
      </c>
      <c r="D287">
        <v>2795</v>
      </c>
      <c r="E287">
        <v>116.2992</v>
      </c>
      <c r="F287">
        <v>122.9966</v>
      </c>
      <c r="G287">
        <v>0</v>
      </c>
      <c r="H287">
        <v>15.9872</v>
      </c>
    </row>
    <row r="288" spans="1:8" ht="12.75">
      <c r="A288">
        <v>2</v>
      </c>
      <c r="B288">
        <v>1991</v>
      </c>
      <c r="C288">
        <v>2</v>
      </c>
      <c r="D288">
        <v>2795</v>
      </c>
      <c r="E288">
        <v>116.2992</v>
      </c>
      <c r="F288">
        <v>122.9966</v>
      </c>
      <c r="G288">
        <v>0</v>
      </c>
      <c r="H288">
        <v>119.6479</v>
      </c>
    </row>
    <row r="289" spans="1:8" ht="12.75">
      <c r="A289">
        <v>2</v>
      </c>
      <c r="B289">
        <v>1991</v>
      </c>
      <c r="C289">
        <v>3</v>
      </c>
      <c r="D289">
        <v>2795</v>
      </c>
      <c r="E289">
        <v>116.2992</v>
      </c>
      <c r="F289">
        <v>122.9966</v>
      </c>
      <c r="G289">
        <v>0</v>
      </c>
      <c r="H289">
        <v>55.89992</v>
      </c>
    </row>
    <row r="290" spans="1:8" ht="12.75">
      <c r="A290">
        <v>2</v>
      </c>
      <c r="B290">
        <v>1992</v>
      </c>
      <c r="C290">
        <v>1</v>
      </c>
      <c r="D290">
        <v>2651</v>
      </c>
      <c r="E290">
        <v>107.575</v>
      </c>
      <c r="F290">
        <v>113.9497</v>
      </c>
      <c r="G290">
        <v>0</v>
      </c>
      <c r="H290">
        <v>15.64596</v>
      </c>
    </row>
    <row r="291" spans="1:8" ht="12.75">
      <c r="A291">
        <v>2</v>
      </c>
      <c r="B291">
        <v>1992</v>
      </c>
      <c r="C291">
        <v>2</v>
      </c>
      <c r="D291">
        <v>2651</v>
      </c>
      <c r="E291">
        <v>107.575</v>
      </c>
      <c r="F291">
        <v>113.9497</v>
      </c>
      <c r="G291">
        <v>0</v>
      </c>
      <c r="H291">
        <v>110.7624</v>
      </c>
    </row>
    <row r="292" spans="1:8" ht="12.75">
      <c r="A292">
        <v>2</v>
      </c>
      <c r="B292">
        <v>1992</v>
      </c>
      <c r="C292">
        <v>3</v>
      </c>
      <c r="D292">
        <v>2651</v>
      </c>
      <c r="E292">
        <v>107.575</v>
      </c>
      <c r="F292">
        <v>113.9497</v>
      </c>
      <c r="G292">
        <v>0</v>
      </c>
      <c r="H292">
        <v>54.13014</v>
      </c>
    </row>
    <row r="293" spans="1:8" ht="12.75">
      <c r="A293">
        <v>2</v>
      </c>
      <c r="B293">
        <v>1993</v>
      </c>
      <c r="C293">
        <v>1</v>
      </c>
      <c r="D293">
        <v>2670</v>
      </c>
      <c r="E293">
        <v>106.6241</v>
      </c>
      <c r="F293">
        <v>112.9306</v>
      </c>
      <c r="G293">
        <v>0</v>
      </c>
      <c r="H293">
        <v>14.96181</v>
      </c>
    </row>
    <row r="294" spans="1:8" ht="12.75">
      <c r="A294">
        <v>2</v>
      </c>
      <c r="B294">
        <v>1993</v>
      </c>
      <c r="C294">
        <v>2</v>
      </c>
      <c r="D294">
        <v>2670</v>
      </c>
      <c r="E294">
        <v>106.6241</v>
      </c>
      <c r="F294">
        <v>112.9306</v>
      </c>
      <c r="G294">
        <v>0</v>
      </c>
      <c r="H294">
        <v>109.7774</v>
      </c>
    </row>
    <row r="295" spans="1:8" ht="12.75">
      <c r="A295">
        <v>2</v>
      </c>
      <c r="B295">
        <v>1993</v>
      </c>
      <c r="C295">
        <v>3</v>
      </c>
      <c r="D295">
        <v>2670</v>
      </c>
      <c r="E295">
        <v>106.6241</v>
      </c>
      <c r="F295">
        <v>112.9306</v>
      </c>
      <c r="G295">
        <v>0</v>
      </c>
      <c r="H295">
        <v>53.18664</v>
      </c>
    </row>
    <row r="296" spans="1:8" ht="12.75">
      <c r="A296">
        <v>2</v>
      </c>
      <c r="B296">
        <v>1994</v>
      </c>
      <c r="C296">
        <v>1</v>
      </c>
      <c r="D296">
        <v>2385</v>
      </c>
      <c r="E296">
        <v>93.80941</v>
      </c>
      <c r="F296">
        <v>99.70251</v>
      </c>
      <c r="G296">
        <v>0</v>
      </c>
      <c r="H296">
        <v>14.22811</v>
      </c>
    </row>
    <row r="297" spans="1:8" ht="12.75">
      <c r="A297">
        <v>2</v>
      </c>
      <c r="B297">
        <v>1994</v>
      </c>
      <c r="C297">
        <v>2</v>
      </c>
      <c r="D297">
        <v>2385</v>
      </c>
      <c r="E297">
        <v>93.80941</v>
      </c>
      <c r="F297">
        <v>99.70251</v>
      </c>
      <c r="G297">
        <v>0</v>
      </c>
      <c r="H297">
        <v>96.75596</v>
      </c>
    </row>
    <row r="298" spans="1:8" ht="12.75">
      <c r="A298">
        <v>2</v>
      </c>
      <c r="B298">
        <v>1994</v>
      </c>
      <c r="C298">
        <v>3</v>
      </c>
      <c r="D298">
        <v>2385</v>
      </c>
      <c r="E298">
        <v>93.80941</v>
      </c>
      <c r="F298">
        <v>99.70251</v>
      </c>
      <c r="G298">
        <v>0</v>
      </c>
      <c r="H298">
        <v>48.91959</v>
      </c>
    </row>
    <row r="299" spans="1:8" ht="12.75">
      <c r="A299">
        <v>2</v>
      </c>
      <c r="B299">
        <v>1995</v>
      </c>
      <c r="C299">
        <v>1</v>
      </c>
      <c r="D299">
        <v>2282</v>
      </c>
      <c r="E299">
        <v>91.37875</v>
      </c>
      <c r="F299">
        <v>97.23313</v>
      </c>
      <c r="G299">
        <v>0</v>
      </c>
      <c r="H299">
        <v>13.55772</v>
      </c>
    </row>
    <row r="300" spans="1:8" ht="12.75">
      <c r="A300">
        <v>2</v>
      </c>
      <c r="B300">
        <v>1995</v>
      </c>
      <c r="C300">
        <v>2</v>
      </c>
      <c r="D300">
        <v>2282</v>
      </c>
      <c r="E300">
        <v>91.37875</v>
      </c>
      <c r="F300">
        <v>97.23313</v>
      </c>
      <c r="G300">
        <v>0</v>
      </c>
      <c r="H300">
        <v>94.30594</v>
      </c>
    </row>
    <row r="301" spans="1:8" ht="12.75">
      <c r="A301">
        <v>2</v>
      </c>
      <c r="B301">
        <v>1995</v>
      </c>
      <c r="C301">
        <v>3</v>
      </c>
      <c r="D301">
        <v>2282</v>
      </c>
      <c r="E301">
        <v>91.37875</v>
      </c>
      <c r="F301">
        <v>97.23313</v>
      </c>
      <c r="G301">
        <v>0</v>
      </c>
      <c r="H301">
        <v>48.12248</v>
      </c>
    </row>
    <row r="302" spans="1:8" ht="12.75">
      <c r="A302">
        <v>2</v>
      </c>
      <c r="B302">
        <v>1996</v>
      </c>
      <c r="C302">
        <v>1</v>
      </c>
      <c r="D302">
        <v>2078</v>
      </c>
      <c r="E302">
        <v>83.65103</v>
      </c>
      <c r="F302">
        <v>89.26676</v>
      </c>
      <c r="G302">
        <v>0</v>
      </c>
      <c r="H302">
        <v>13.24013</v>
      </c>
    </row>
    <row r="303" spans="1:8" ht="12.75">
      <c r="A303">
        <v>2</v>
      </c>
      <c r="B303">
        <v>1996</v>
      </c>
      <c r="C303">
        <v>2</v>
      </c>
      <c r="D303">
        <v>2078</v>
      </c>
      <c r="E303">
        <v>83.65103</v>
      </c>
      <c r="F303">
        <v>89.26676</v>
      </c>
      <c r="G303">
        <v>0</v>
      </c>
      <c r="H303">
        <v>86.45889</v>
      </c>
    </row>
    <row r="304" spans="1:8" ht="12.75">
      <c r="A304">
        <v>2</v>
      </c>
      <c r="B304">
        <v>1996</v>
      </c>
      <c r="C304">
        <v>3</v>
      </c>
      <c r="D304">
        <v>2078</v>
      </c>
      <c r="E304">
        <v>83.65103</v>
      </c>
      <c r="F304">
        <v>89.26676</v>
      </c>
      <c r="G304">
        <v>0</v>
      </c>
      <c r="H304">
        <v>44.26291</v>
      </c>
    </row>
    <row r="305" spans="1:8" ht="12.75">
      <c r="A305">
        <v>2</v>
      </c>
      <c r="B305">
        <v>1997</v>
      </c>
      <c r="C305">
        <v>1</v>
      </c>
      <c r="D305">
        <v>2006</v>
      </c>
      <c r="E305">
        <v>81.05627</v>
      </c>
      <c r="F305">
        <v>86.58581</v>
      </c>
      <c r="G305">
        <v>0</v>
      </c>
      <c r="H305">
        <v>12.31533</v>
      </c>
    </row>
    <row r="306" spans="1:8" ht="12.75">
      <c r="A306">
        <v>2</v>
      </c>
      <c r="B306">
        <v>1997</v>
      </c>
      <c r="C306">
        <v>2</v>
      </c>
      <c r="D306">
        <v>2006</v>
      </c>
      <c r="E306">
        <v>81.05627</v>
      </c>
      <c r="F306">
        <v>86.58581</v>
      </c>
      <c r="G306">
        <v>0</v>
      </c>
      <c r="H306">
        <v>83.82104</v>
      </c>
    </row>
    <row r="307" spans="1:8" ht="12.75">
      <c r="A307">
        <v>2</v>
      </c>
      <c r="B307">
        <v>1997</v>
      </c>
      <c r="C307">
        <v>3</v>
      </c>
      <c r="D307">
        <v>2006</v>
      </c>
      <c r="E307">
        <v>81.05627</v>
      </c>
      <c r="F307">
        <v>86.58581</v>
      </c>
      <c r="G307">
        <v>0</v>
      </c>
      <c r="H307">
        <v>41.52887</v>
      </c>
    </row>
    <row r="308" spans="1:8" ht="12.75">
      <c r="A308">
        <v>2</v>
      </c>
      <c r="B308">
        <v>1998</v>
      </c>
      <c r="C308">
        <v>1</v>
      </c>
      <c r="D308">
        <v>1901</v>
      </c>
      <c r="E308">
        <v>76.82743</v>
      </c>
      <c r="F308">
        <v>82.20634</v>
      </c>
      <c r="G308">
        <v>0</v>
      </c>
      <c r="H308">
        <v>12.51335</v>
      </c>
    </row>
    <row r="309" spans="1:8" ht="12.75">
      <c r="A309">
        <v>2</v>
      </c>
      <c r="B309">
        <v>1998</v>
      </c>
      <c r="C309">
        <v>2</v>
      </c>
      <c r="D309">
        <v>1901</v>
      </c>
      <c r="E309">
        <v>76.82743</v>
      </c>
      <c r="F309">
        <v>82.20634</v>
      </c>
      <c r="G309">
        <v>0</v>
      </c>
      <c r="H309">
        <v>79.51688</v>
      </c>
    </row>
    <row r="310" spans="1:8" ht="12.75">
      <c r="A310">
        <v>2</v>
      </c>
      <c r="B310">
        <v>1998</v>
      </c>
      <c r="C310">
        <v>3</v>
      </c>
      <c r="D310">
        <v>1901</v>
      </c>
      <c r="E310">
        <v>76.82743</v>
      </c>
      <c r="F310">
        <v>82.20634</v>
      </c>
      <c r="G310">
        <v>0</v>
      </c>
      <c r="H310">
        <v>39.87444</v>
      </c>
    </row>
    <row r="311" spans="1:8" ht="12.75">
      <c r="A311">
        <v>2</v>
      </c>
      <c r="B311">
        <v>1999</v>
      </c>
      <c r="C311">
        <v>1</v>
      </c>
      <c r="D311">
        <v>1761</v>
      </c>
      <c r="E311">
        <v>70.62431</v>
      </c>
      <c r="F311">
        <v>75.76689</v>
      </c>
      <c r="G311">
        <v>0</v>
      </c>
      <c r="H311">
        <v>11.85772</v>
      </c>
    </row>
    <row r="312" spans="1:8" ht="12.75">
      <c r="A312">
        <v>2</v>
      </c>
      <c r="B312">
        <v>1999</v>
      </c>
      <c r="C312">
        <v>2</v>
      </c>
      <c r="D312">
        <v>1761</v>
      </c>
      <c r="E312">
        <v>70.62431</v>
      </c>
      <c r="F312">
        <v>75.76689</v>
      </c>
      <c r="G312">
        <v>0</v>
      </c>
      <c r="H312">
        <v>73.1956</v>
      </c>
    </row>
    <row r="313" spans="1:8" ht="12.75">
      <c r="A313">
        <v>2</v>
      </c>
      <c r="B313">
        <v>1999</v>
      </c>
      <c r="C313">
        <v>3</v>
      </c>
      <c r="D313">
        <v>1761</v>
      </c>
      <c r="E313">
        <v>70.62431</v>
      </c>
      <c r="F313">
        <v>75.76689</v>
      </c>
      <c r="G313">
        <v>0</v>
      </c>
      <c r="H313">
        <v>37.49839</v>
      </c>
    </row>
    <row r="314" spans="1:8" ht="12.75">
      <c r="A314">
        <v>2</v>
      </c>
      <c r="B314">
        <v>2000</v>
      </c>
      <c r="C314">
        <v>1</v>
      </c>
      <c r="D314">
        <v>1602</v>
      </c>
      <c r="E314">
        <v>64.70663</v>
      </c>
      <c r="F314">
        <v>69.65292</v>
      </c>
      <c r="G314">
        <v>0</v>
      </c>
      <c r="H314">
        <v>10.95946</v>
      </c>
    </row>
    <row r="315" spans="1:8" ht="12.75">
      <c r="A315">
        <v>2</v>
      </c>
      <c r="B315">
        <v>2000</v>
      </c>
      <c r="C315">
        <v>2</v>
      </c>
      <c r="D315">
        <v>1602</v>
      </c>
      <c r="E315">
        <v>64.70663</v>
      </c>
      <c r="F315">
        <v>69.65292</v>
      </c>
      <c r="G315">
        <v>0</v>
      </c>
      <c r="H315">
        <v>67.17977</v>
      </c>
    </row>
    <row r="316" spans="1:8" ht="12.75">
      <c r="A316">
        <v>2</v>
      </c>
      <c r="B316">
        <v>2000</v>
      </c>
      <c r="C316">
        <v>3</v>
      </c>
      <c r="D316">
        <v>1602</v>
      </c>
      <c r="E316">
        <v>64.70663</v>
      </c>
      <c r="F316">
        <v>69.65292</v>
      </c>
      <c r="G316">
        <v>0</v>
      </c>
      <c r="H316">
        <v>34.09497</v>
      </c>
    </row>
    <row r="317" spans="1:8" ht="12.75">
      <c r="A317">
        <v>2</v>
      </c>
      <c r="B317" t="s">
        <v>29</v>
      </c>
      <c r="C317">
        <v>1</v>
      </c>
      <c r="D317">
        <v>1480</v>
      </c>
      <c r="E317">
        <v>58.90846</v>
      </c>
      <c r="F317">
        <v>63.59989</v>
      </c>
      <c r="G317">
        <v>0</v>
      </c>
      <c r="H317">
        <v>16.55702</v>
      </c>
    </row>
    <row r="318" spans="1:8" ht="12.75">
      <c r="A318">
        <v>2</v>
      </c>
      <c r="B318" t="s">
        <v>29</v>
      </c>
      <c r="C318">
        <v>2</v>
      </c>
      <c r="D318">
        <v>1480</v>
      </c>
      <c r="E318">
        <v>58.90846</v>
      </c>
      <c r="F318">
        <v>63.59989</v>
      </c>
      <c r="G318">
        <v>0</v>
      </c>
      <c r="H318">
        <v>61.25418</v>
      </c>
    </row>
    <row r="319" spans="1:8" ht="12.75">
      <c r="A319">
        <v>2</v>
      </c>
      <c r="B319" t="s">
        <v>29</v>
      </c>
      <c r="C319">
        <v>3</v>
      </c>
      <c r="D319">
        <v>1480</v>
      </c>
      <c r="E319">
        <v>58.90846</v>
      </c>
      <c r="F319">
        <v>63.59989</v>
      </c>
      <c r="G319">
        <v>0</v>
      </c>
      <c r="H319">
        <v>33.39453</v>
      </c>
    </row>
    <row r="320" spans="1:8" ht="12.75">
      <c r="A320">
        <v>2</v>
      </c>
      <c r="B320" t="s">
        <v>29</v>
      </c>
      <c r="C320">
        <v>1</v>
      </c>
      <c r="D320">
        <v>1449</v>
      </c>
      <c r="E320">
        <v>57.82365</v>
      </c>
      <c r="F320">
        <v>62.47384</v>
      </c>
      <c r="G320">
        <v>0</v>
      </c>
      <c r="H320">
        <v>20.81425</v>
      </c>
    </row>
    <row r="321" spans="1:8" ht="12.75">
      <c r="A321">
        <v>2</v>
      </c>
      <c r="B321" t="s">
        <v>29</v>
      </c>
      <c r="C321">
        <v>2</v>
      </c>
      <c r="D321">
        <v>1449</v>
      </c>
      <c r="E321">
        <v>57.82365</v>
      </c>
      <c r="F321">
        <v>62.47384</v>
      </c>
      <c r="G321">
        <v>0</v>
      </c>
      <c r="H321">
        <v>60.14875</v>
      </c>
    </row>
    <row r="322" spans="1:8" ht="12.75">
      <c r="A322">
        <v>2</v>
      </c>
      <c r="B322" t="s">
        <v>29</v>
      </c>
      <c r="C322">
        <v>3</v>
      </c>
      <c r="D322">
        <v>1449</v>
      </c>
      <c r="E322">
        <v>57.82365</v>
      </c>
      <c r="F322">
        <v>62.47384</v>
      </c>
      <c r="G322">
        <v>0</v>
      </c>
      <c r="H322">
        <v>39.82365</v>
      </c>
    </row>
    <row r="323" spans="1:8" ht="12.75">
      <c r="A323">
        <v>2</v>
      </c>
      <c r="B323" t="s">
        <v>29</v>
      </c>
      <c r="C323">
        <v>1</v>
      </c>
      <c r="D323">
        <v>1336</v>
      </c>
      <c r="E323">
        <v>52.7551</v>
      </c>
      <c r="F323">
        <v>57.17763</v>
      </c>
      <c r="G323">
        <v>0</v>
      </c>
      <c r="H323">
        <v>54.96636</v>
      </c>
    </row>
    <row r="324" spans="1:8" ht="12.75">
      <c r="A324">
        <v>2</v>
      </c>
      <c r="B324" t="s">
        <v>29</v>
      </c>
      <c r="C324">
        <v>2</v>
      </c>
      <c r="D324">
        <v>1336</v>
      </c>
      <c r="E324">
        <v>52.7551</v>
      </c>
      <c r="F324">
        <v>57.17763</v>
      </c>
      <c r="G324">
        <v>0</v>
      </c>
      <c r="H324">
        <v>54.96636</v>
      </c>
    </row>
    <row r="325" spans="1:8" ht="12.75">
      <c r="A325">
        <v>2</v>
      </c>
      <c r="B325" t="s">
        <v>29</v>
      </c>
      <c r="C325">
        <v>3</v>
      </c>
      <c r="D325">
        <v>1336</v>
      </c>
      <c r="E325">
        <v>52.7551</v>
      </c>
      <c r="F325">
        <v>57.17763</v>
      </c>
      <c r="G325">
        <v>0</v>
      </c>
      <c r="H325">
        <v>54.96636</v>
      </c>
    </row>
    <row r="326" spans="1:8" ht="12.75">
      <c r="A326">
        <v>1</v>
      </c>
      <c r="B326">
        <v>1955</v>
      </c>
      <c r="C326" t="s">
        <v>0</v>
      </c>
      <c r="D326">
        <v>4503</v>
      </c>
      <c r="E326">
        <v>186.4458</v>
      </c>
      <c r="F326">
        <v>194.6948</v>
      </c>
      <c r="G326">
        <v>4</v>
      </c>
      <c r="H326">
        <v>190.5703</v>
      </c>
    </row>
    <row r="327" spans="1:8" ht="12.75">
      <c r="A327">
        <v>1</v>
      </c>
      <c r="B327">
        <v>1956</v>
      </c>
      <c r="C327" t="s">
        <v>0</v>
      </c>
      <c r="D327">
        <v>4872</v>
      </c>
      <c r="E327">
        <v>200.0889</v>
      </c>
      <c r="F327">
        <v>208.5946</v>
      </c>
      <c r="G327">
        <v>4</v>
      </c>
      <c r="H327">
        <v>204.3417</v>
      </c>
    </row>
    <row r="328" spans="1:8" ht="12.75">
      <c r="A328">
        <v>1</v>
      </c>
      <c r="B328">
        <v>1957</v>
      </c>
      <c r="C328" t="s">
        <v>0</v>
      </c>
      <c r="D328">
        <v>5317</v>
      </c>
      <c r="E328">
        <v>216.6078</v>
      </c>
      <c r="F328">
        <v>225.418</v>
      </c>
      <c r="G328">
        <v>4</v>
      </c>
      <c r="H328">
        <v>221.0129</v>
      </c>
    </row>
    <row r="329" spans="1:8" ht="12.75">
      <c r="A329">
        <v>1</v>
      </c>
      <c r="B329">
        <v>1958</v>
      </c>
      <c r="C329" t="s">
        <v>0</v>
      </c>
      <c r="D329">
        <v>4971</v>
      </c>
      <c r="E329">
        <v>200.4534</v>
      </c>
      <c r="F329">
        <v>208.9003</v>
      </c>
      <c r="G329">
        <v>4</v>
      </c>
      <c r="H329">
        <v>204.6769</v>
      </c>
    </row>
    <row r="330" spans="1:8" ht="12.75">
      <c r="A330">
        <v>1</v>
      </c>
      <c r="B330">
        <v>1959</v>
      </c>
      <c r="C330" t="s">
        <v>0</v>
      </c>
      <c r="D330">
        <v>4907</v>
      </c>
      <c r="E330">
        <v>196.2976</v>
      </c>
      <c r="F330">
        <v>204.6345</v>
      </c>
      <c r="G330">
        <v>4</v>
      </c>
      <c r="H330">
        <v>200.4661</v>
      </c>
    </row>
    <row r="331" spans="1:8" ht="12.75">
      <c r="A331">
        <v>1</v>
      </c>
      <c r="B331">
        <v>1960</v>
      </c>
      <c r="C331" t="s">
        <v>0</v>
      </c>
      <c r="D331">
        <v>5432</v>
      </c>
      <c r="E331">
        <v>216.1372</v>
      </c>
      <c r="F331">
        <v>224.86</v>
      </c>
      <c r="G331">
        <v>4</v>
      </c>
      <c r="H331">
        <v>220.4986</v>
      </c>
    </row>
    <row r="332" spans="1:8" ht="12.75">
      <c r="A332">
        <v>1</v>
      </c>
      <c r="B332">
        <v>1961</v>
      </c>
      <c r="C332" t="s">
        <v>0</v>
      </c>
      <c r="D332">
        <v>5388</v>
      </c>
      <c r="E332">
        <v>213.0083</v>
      </c>
      <c r="F332">
        <v>221.6479</v>
      </c>
      <c r="G332">
        <v>4</v>
      </c>
      <c r="H332">
        <v>217.3281</v>
      </c>
    </row>
    <row r="333" spans="1:8" ht="12.75">
      <c r="A333">
        <v>1</v>
      </c>
      <c r="B333">
        <v>1962</v>
      </c>
      <c r="C333" t="s">
        <v>0</v>
      </c>
      <c r="D333">
        <v>5827</v>
      </c>
      <c r="E333">
        <v>227.8154</v>
      </c>
      <c r="F333">
        <v>236.7027</v>
      </c>
      <c r="G333">
        <v>4</v>
      </c>
      <c r="H333">
        <v>232.2591</v>
      </c>
    </row>
    <row r="334" spans="1:8" ht="12.75">
      <c r="A334">
        <v>1</v>
      </c>
      <c r="B334">
        <v>1963</v>
      </c>
      <c r="C334" t="s">
        <v>0</v>
      </c>
      <c r="D334">
        <v>5673</v>
      </c>
      <c r="E334">
        <v>219.9858</v>
      </c>
      <c r="F334">
        <v>228.7064</v>
      </c>
      <c r="G334">
        <v>4</v>
      </c>
      <c r="H334">
        <v>224.3461</v>
      </c>
    </row>
    <row r="335" spans="1:8" ht="12.75">
      <c r="A335">
        <v>1</v>
      </c>
      <c r="B335">
        <v>1964</v>
      </c>
      <c r="C335" t="s">
        <v>0</v>
      </c>
      <c r="D335">
        <v>5593</v>
      </c>
      <c r="E335">
        <v>215.1522</v>
      </c>
      <c r="F335">
        <v>223.7703</v>
      </c>
      <c r="G335">
        <v>4</v>
      </c>
      <c r="H335">
        <v>219.4613</v>
      </c>
    </row>
    <row r="336" spans="1:8" ht="12.75">
      <c r="A336">
        <v>1</v>
      </c>
      <c r="B336">
        <v>1965</v>
      </c>
      <c r="C336" t="s">
        <v>0</v>
      </c>
      <c r="D336">
        <v>5803</v>
      </c>
      <c r="E336">
        <v>220.84</v>
      </c>
      <c r="F336">
        <v>229.5301</v>
      </c>
      <c r="G336">
        <v>4</v>
      </c>
      <c r="H336">
        <v>225.185</v>
      </c>
    </row>
    <row r="337" spans="1:8" ht="12.75">
      <c r="A337">
        <v>1</v>
      </c>
      <c r="B337">
        <v>1966</v>
      </c>
      <c r="C337" t="s">
        <v>0</v>
      </c>
      <c r="D337">
        <v>5569</v>
      </c>
      <c r="E337">
        <v>209.9556</v>
      </c>
      <c r="F337">
        <v>218.3888</v>
      </c>
      <c r="G337">
        <v>4</v>
      </c>
      <c r="H337">
        <v>214.1722</v>
      </c>
    </row>
    <row r="338" spans="1:8" ht="12.75">
      <c r="A338">
        <v>1</v>
      </c>
      <c r="B338">
        <v>1967</v>
      </c>
      <c r="C338" t="s">
        <v>0</v>
      </c>
      <c r="D338">
        <v>5788</v>
      </c>
      <c r="E338">
        <v>218.1595</v>
      </c>
      <c r="F338">
        <v>226.7805</v>
      </c>
      <c r="G338">
        <v>4</v>
      </c>
      <c r="H338">
        <v>222.47</v>
      </c>
    </row>
    <row r="339" spans="1:8" ht="12.75">
      <c r="A339">
        <v>1</v>
      </c>
      <c r="B339">
        <v>1968</v>
      </c>
      <c r="C339" t="s">
        <v>0</v>
      </c>
      <c r="D339">
        <v>5858</v>
      </c>
      <c r="E339">
        <v>218.9011</v>
      </c>
      <c r="F339">
        <v>227.5329</v>
      </c>
      <c r="G339">
        <v>4</v>
      </c>
      <c r="H339">
        <v>223.217</v>
      </c>
    </row>
    <row r="340" spans="1:8" ht="12.75">
      <c r="A340">
        <v>1</v>
      </c>
      <c r="B340">
        <v>1969</v>
      </c>
      <c r="C340" t="s">
        <v>0</v>
      </c>
      <c r="D340">
        <v>5404</v>
      </c>
      <c r="E340">
        <v>201.7137</v>
      </c>
      <c r="F340">
        <v>210.0523</v>
      </c>
      <c r="G340">
        <v>4</v>
      </c>
      <c r="H340">
        <v>205.883</v>
      </c>
    </row>
    <row r="341" spans="1:8" ht="12.75">
      <c r="A341">
        <v>1</v>
      </c>
      <c r="B341">
        <v>1970</v>
      </c>
      <c r="C341" t="s">
        <v>0</v>
      </c>
      <c r="D341">
        <v>5552</v>
      </c>
      <c r="E341">
        <v>205.8808</v>
      </c>
      <c r="F341">
        <v>214.2744</v>
      </c>
      <c r="G341">
        <v>4</v>
      </c>
      <c r="H341">
        <v>210.0776</v>
      </c>
    </row>
    <row r="342" spans="1:8" ht="12.75">
      <c r="A342">
        <v>1</v>
      </c>
      <c r="B342">
        <v>1971</v>
      </c>
      <c r="C342" t="s">
        <v>0</v>
      </c>
      <c r="D342">
        <v>5568</v>
      </c>
      <c r="E342">
        <v>205.5722</v>
      </c>
      <c r="F342">
        <v>213.9141</v>
      </c>
      <c r="G342">
        <v>4</v>
      </c>
      <c r="H342">
        <v>209.7431</v>
      </c>
    </row>
    <row r="343" spans="1:8" ht="12.75">
      <c r="A343">
        <v>1</v>
      </c>
      <c r="B343">
        <v>1972</v>
      </c>
      <c r="C343" t="s">
        <v>0</v>
      </c>
      <c r="D343">
        <v>5514</v>
      </c>
      <c r="E343">
        <v>203.4088</v>
      </c>
      <c r="F343">
        <v>211.7017</v>
      </c>
      <c r="G343">
        <v>4</v>
      </c>
      <c r="H343">
        <v>207.5552</v>
      </c>
    </row>
    <row r="344" spans="1:8" ht="12.75">
      <c r="A344">
        <v>1</v>
      </c>
      <c r="B344">
        <v>1973</v>
      </c>
      <c r="C344" t="s">
        <v>0</v>
      </c>
      <c r="D344">
        <v>5403</v>
      </c>
      <c r="E344">
        <v>199.7411</v>
      </c>
      <c r="F344">
        <v>207.9999</v>
      </c>
      <c r="G344">
        <v>4</v>
      </c>
      <c r="H344">
        <v>203.8705</v>
      </c>
    </row>
    <row r="345" spans="1:8" ht="12.75">
      <c r="A345">
        <v>1</v>
      </c>
      <c r="B345">
        <v>1974</v>
      </c>
      <c r="C345" t="s">
        <v>0</v>
      </c>
      <c r="D345">
        <v>5516</v>
      </c>
      <c r="E345">
        <v>204.9765</v>
      </c>
      <c r="F345">
        <v>213.4077</v>
      </c>
      <c r="G345">
        <v>4</v>
      </c>
      <c r="H345">
        <v>209.1921</v>
      </c>
    </row>
    <row r="346" spans="1:8" ht="12.75">
      <c r="A346">
        <v>1</v>
      </c>
      <c r="B346">
        <v>1975</v>
      </c>
      <c r="C346" t="s">
        <v>0</v>
      </c>
      <c r="D346">
        <v>5576</v>
      </c>
      <c r="E346">
        <v>207.2785</v>
      </c>
      <c r="F346">
        <v>215.7417</v>
      </c>
      <c r="G346">
        <v>4</v>
      </c>
      <c r="H346">
        <v>211.5101</v>
      </c>
    </row>
    <row r="347" spans="1:8" ht="12.75">
      <c r="A347">
        <v>1</v>
      </c>
      <c r="B347">
        <v>1976</v>
      </c>
      <c r="C347" t="s">
        <v>0</v>
      </c>
      <c r="D347">
        <v>5806</v>
      </c>
      <c r="E347">
        <v>217.3154</v>
      </c>
      <c r="F347">
        <v>225.962</v>
      </c>
      <c r="G347">
        <v>4</v>
      </c>
      <c r="H347">
        <v>221.6387</v>
      </c>
    </row>
    <row r="348" spans="1:8" ht="12.75">
      <c r="A348">
        <v>1</v>
      </c>
      <c r="B348">
        <v>1977</v>
      </c>
      <c r="C348" t="s">
        <v>0</v>
      </c>
      <c r="D348">
        <v>5587</v>
      </c>
      <c r="E348">
        <v>211.8515</v>
      </c>
      <c r="F348">
        <v>220.4239</v>
      </c>
      <c r="G348">
        <v>4</v>
      </c>
      <c r="H348">
        <v>216.1377</v>
      </c>
    </row>
    <row r="349" spans="1:8" ht="12.75">
      <c r="A349">
        <v>1</v>
      </c>
      <c r="B349">
        <v>1978</v>
      </c>
      <c r="C349" t="s">
        <v>0</v>
      </c>
      <c r="D349">
        <v>5594</v>
      </c>
      <c r="E349">
        <v>214.3374</v>
      </c>
      <c r="F349">
        <v>223.0264</v>
      </c>
      <c r="G349">
        <v>4</v>
      </c>
      <c r="H349">
        <v>218.6819</v>
      </c>
    </row>
    <row r="350" spans="1:8" ht="12.75">
      <c r="A350">
        <v>1</v>
      </c>
      <c r="B350">
        <v>1979</v>
      </c>
      <c r="C350" t="s">
        <v>0</v>
      </c>
      <c r="D350">
        <v>5504</v>
      </c>
      <c r="E350">
        <v>213.1402</v>
      </c>
      <c r="F350">
        <v>221.8853</v>
      </c>
      <c r="G350">
        <v>4</v>
      </c>
      <c r="H350">
        <v>217.5128</v>
      </c>
    </row>
    <row r="351" spans="1:8" ht="12.75">
      <c r="A351">
        <v>1</v>
      </c>
      <c r="B351">
        <v>1980</v>
      </c>
      <c r="C351" t="s">
        <v>0</v>
      </c>
      <c r="D351">
        <v>4846</v>
      </c>
      <c r="E351">
        <v>190.5901</v>
      </c>
      <c r="F351">
        <v>198.9011</v>
      </c>
      <c r="G351">
        <v>4</v>
      </c>
      <c r="H351">
        <v>194.7456</v>
      </c>
    </row>
    <row r="352" spans="1:8" ht="12.75">
      <c r="A352">
        <v>1</v>
      </c>
      <c r="B352">
        <v>1981</v>
      </c>
      <c r="C352" t="s">
        <v>0</v>
      </c>
      <c r="D352">
        <v>5024</v>
      </c>
      <c r="E352">
        <v>197.5864</v>
      </c>
      <c r="F352">
        <v>205.9857</v>
      </c>
      <c r="G352">
        <v>4</v>
      </c>
      <c r="H352">
        <v>201.7861</v>
      </c>
    </row>
    <row r="353" spans="1:8" ht="12.75">
      <c r="A353">
        <v>1</v>
      </c>
      <c r="B353">
        <v>1982</v>
      </c>
      <c r="C353" t="s">
        <v>0</v>
      </c>
      <c r="D353">
        <v>4989</v>
      </c>
      <c r="E353">
        <v>198.2267</v>
      </c>
      <c r="F353">
        <v>206.6505</v>
      </c>
      <c r="G353">
        <v>4</v>
      </c>
      <c r="H353">
        <v>202.4386</v>
      </c>
    </row>
    <row r="354" spans="1:8" ht="12.75">
      <c r="A354">
        <v>1</v>
      </c>
      <c r="B354">
        <v>1983</v>
      </c>
      <c r="C354" t="s">
        <v>0</v>
      </c>
      <c r="D354">
        <v>4956</v>
      </c>
      <c r="E354">
        <v>198.6945</v>
      </c>
      <c r="F354">
        <v>207.1882</v>
      </c>
      <c r="G354">
        <v>4</v>
      </c>
      <c r="H354">
        <v>202.9414</v>
      </c>
    </row>
    <row r="355" spans="1:8" ht="12.75">
      <c r="A355">
        <v>1</v>
      </c>
      <c r="B355">
        <v>1984</v>
      </c>
      <c r="C355" t="s">
        <v>0</v>
      </c>
      <c r="D355">
        <v>4656</v>
      </c>
      <c r="E355">
        <v>187.4746</v>
      </c>
      <c r="F355">
        <v>195.7804</v>
      </c>
      <c r="G355">
        <v>4</v>
      </c>
      <c r="H355">
        <v>191.6275</v>
      </c>
    </row>
    <row r="356" spans="1:8" ht="12.75">
      <c r="A356">
        <v>1</v>
      </c>
      <c r="B356">
        <v>1985</v>
      </c>
      <c r="C356" t="s">
        <v>0</v>
      </c>
      <c r="D356">
        <v>4555</v>
      </c>
      <c r="E356">
        <v>183.9169</v>
      </c>
      <c r="F356">
        <v>192.127</v>
      </c>
      <c r="G356">
        <v>4</v>
      </c>
      <c r="H356">
        <v>188.0219</v>
      </c>
    </row>
    <row r="357" spans="1:8" ht="12.75">
      <c r="A357">
        <v>1</v>
      </c>
      <c r="B357">
        <v>1986</v>
      </c>
      <c r="C357" t="s">
        <v>0</v>
      </c>
      <c r="D357">
        <v>4332</v>
      </c>
      <c r="E357">
        <v>175.3926</v>
      </c>
      <c r="F357">
        <v>183.3553</v>
      </c>
      <c r="G357">
        <v>4</v>
      </c>
      <c r="H357">
        <v>179.3739</v>
      </c>
    </row>
    <row r="358" spans="1:8" ht="12.75">
      <c r="A358">
        <v>1</v>
      </c>
      <c r="B358">
        <v>1987</v>
      </c>
      <c r="C358" t="s">
        <v>0</v>
      </c>
      <c r="D358">
        <v>4266</v>
      </c>
      <c r="E358">
        <v>173.0897</v>
      </c>
      <c r="F358">
        <v>180.9747</v>
      </c>
      <c r="G358">
        <v>4</v>
      </c>
      <c r="H358">
        <v>177.0322</v>
      </c>
    </row>
    <row r="359" spans="1:8" ht="12.75">
      <c r="A359">
        <v>1</v>
      </c>
      <c r="B359">
        <v>1988</v>
      </c>
      <c r="C359" t="s">
        <v>0</v>
      </c>
      <c r="D359">
        <v>3986</v>
      </c>
      <c r="E359">
        <v>162.8704</v>
      </c>
      <c r="F359">
        <v>170.5711</v>
      </c>
      <c r="G359">
        <v>4</v>
      </c>
      <c r="H359">
        <v>166.7207</v>
      </c>
    </row>
    <row r="360" spans="1:8" ht="12.75">
      <c r="A360">
        <v>1</v>
      </c>
      <c r="B360">
        <v>1989</v>
      </c>
      <c r="C360" t="s">
        <v>0</v>
      </c>
      <c r="D360">
        <v>4005</v>
      </c>
      <c r="E360">
        <v>163.3966</v>
      </c>
      <c r="F360">
        <v>171.1398</v>
      </c>
      <c r="G360">
        <v>4</v>
      </c>
      <c r="H360">
        <v>167.2682</v>
      </c>
    </row>
    <row r="361" spans="1:8" ht="12.75">
      <c r="A361">
        <v>1</v>
      </c>
      <c r="B361">
        <v>1990</v>
      </c>
      <c r="C361" t="s">
        <v>0</v>
      </c>
      <c r="D361">
        <v>3915</v>
      </c>
      <c r="E361">
        <v>155.4118</v>
      </c>
      <c r="F361">
        <v>162.8554</v>
      </c>
      <c r="G361">
        <v>4</v>
      </c>
      <c r="H361">
        <v>159.1336</v>
      </c>
    </row>
    <row r="362" spans="1:8" ht="12.75">
      <c r="A362">
        <v>1</v>
      </c>
      <c r="B362">
        <v>1991</v>
      </c>
      <c r="C362" t="s">
        <v>0</v>
      </c>
      <c r="D362">
        <v>4073</v>
      </c>
      <c r="E362">
        <v>156.286</v>
      </c>
      <c r="F362">
        <v>163.5921</v>
      </c>
      <c r="G362">
        <v>4</v>
      </c>
      <c r="H362">
        <v>159.939</v>
      </c>
    </row>
    <row r="363" spans="1:8" ht="12.75">
      <c r="A363">
        <v>1</v>
      </c>
      <c r="B363">
        <v>1992</v>
      </c>
      <c r="C363" t="s">
        <v>0</v>
      </c>
      <c r="D363">
        <v>4092</v>
      </c>
      <c r="E363">
        <v>150.5887</v>
      </c>
      <c r="F363">
        <v>157.5975</v>
      </c>
      <c r="G363">
        <v>4</v>
      </c>
      <c r="H363">
        <v>154.0931</v>
      </c>
    </row>
    <row r="364" spans="1:8" ht="12.75">
      <c r="A364">
        <v>1</v>
      </c>
      <c r="B364">
        <v>1993</v>
      </c>
      <c r="C364" t="s">
        <v>0</v>
      </c>
      <c r="D364">
        <v>4107</v>
      </c>
      <c r="E364">
        <v>145.7517</v>
      </c>
      <c r="F364">
        <v>152.5251</v>
      </c>
      <c r="G364">
        <v>4</v>
      </c>
      <c r="H364">
        <v>149.1384</v>
      </c>
    </row>
    <row r="365" spans="1:8" ht="12.75">
      <c r="A365">
        <v>1</v>
      </c>
      <c r="B365">
        <v>1994</v>
      </c>
      <c r="C365" t="s">
        <v>0</v>
      </c>
      <c r="D365">
        <v>4226</v>
      </c>
      <c r="E365">
        <v>145.6968</v>
      </c>
      <c r="F365">
        <v>152.3694</v>
      </c>
      <c r="G365">
        <v>4</v>
      </c>
      <c r="H365">
        <v>149.0331</v>
      </c>
    </row>
    <row r="366" spans="1:8" ht="12.75">
      <c r="A366">
        <v>1</v>
      </c>
      <c r="B366">
        <v>1995</v>
      </c>
      <c r="C366" t="s">
        <v>0</v>
      </c>
      <c r="D366">
        <v>4259</v>
      </c>
      <c r="E366">
        <v>144.3599</v>
      </c>
      <c r="F366">
        <v>150.9432</v>
      </c>
      <c r="G366">
        <v>4</v>
      </c>
      <c r="H366">
        <v>147.6515</v>
      </c>
    </row>
    <row r="367" spans="1:8" ht="12.75">
      <c r="A367">
        <v>1</v>
      </c>
      <c r="B367">
        <v>1996</v>
      </c>
      <c r="C367" t="s">
        <v>0</v>
      </c>
      <c r="D367">
        <v>4155</v>
      </c>
      <c r="E367">
        <v>139.0542</v>
      </c>
      <c r="F367">
        <v>145.485</v>
      </c>
      <c r="G367">
        <v>4</v>
      </c>
      <c r="H367">
        <v>142.2696</v>
      </c>
    </row>
    <row r="368" spans="1:8" ht="12.75">
      <c r="A368">
        <v>1</v>
      </c>
      <c r="B368">
        <v>1997</v>
      </c>
      <c r="C368" t="s">
        <v>0</v>
      </c>
      <c r="D368">
        <v>4155</v>
      </c>
      <c r="E368">
        <v>137.7849</v>
      </c>
      <c r="F368">
        <v>144.1638</v>
      </c>
      <c r="G368">
        <v>4</v>
      </c>
      <c r="H368">
        <v>140.9743</v>
      </c>
    </row>
    <row r="369" spans="1:8" ht="12.75">
      <c r="A369">
        <v>1</v>
      </c>
      <c r="B369">
        <v>1998</v>
      </c>
      <c r="C369" t="s">
        <v>0</v>
      </c>
      <c r="D369">
        <v>4116</v>
      </c>
      <c r="E369">
        <v>134.0015</v>
      </c>
      <c r="F369">
        <v>140.2362</v>
      </c>
      <c r="G369">
        <v>4</v>
      </c>
      <c r="H369">
        <v>137.1188</v>
      </c>
    </row>
    <row r="370" spans="1:8" ht="12.75">
      <c r="A370">
        <v>1</v>
      </c>
      <c r="B370">
        <v>1999</v>
      </c>
      <c r="C370" t="s">
        <v>0</v>
      </c>
      <c r="D370">
        <v>3897</v>
      </c>
      <c r="E370">
        <v>125.2732</v>
      </c>
      <c r="F370">
        <v>131.2614</v>
      </c>
      <c r="G370">
        <v>4</v>
      </c>
      <c r="H370">
        <v>128.2673</v>
      </c>
    </row>
    <row r="371" spans="1:8" ht="12.75">
      <c r="A371">
        <v>1</v>
      </c>
      <c r="B371">
        <v>2000</v>
      </c>
      <c r="C371" t="s">
        <v>0</v>
      </c>
      <c r="D371">
        <v>3703</v>
      </c>
      <c r="E371">
        <v>117.2755</v>
      </c>
      <c r="F371">
        <v>123.0249</v>
      </c>
      <c r="G371">
        <v>4</v>
      </c>
      <c r="H371">
        <v>120.1502</v>
      </c>
    </row>
    <row r="372" spans="1:8" ht="12.75">
      <c r="A372">
        <v>1</v>
      </c>
      <c r="B372">
        <v>2001</v>
      </c>
      <c r="C372" t="s">
        <v>0</v>
      </c>
      <c r="D372">
        <v>3421</v>
      </c>
      <c r="E372">
        <v>106.519</v>
      </c>
      <c r="F372">
        <v>111.9661</v>
      </c>
      <c r="G372">
        <v>4</v>
      </c>
      <c r="H372">
        <v>109.2426</v>
      </c>
    </row>
    <row r="373" spans="1:8" ht="12.75">
      <c r="A373">
        <v>1</v>
      </c>
      <c r="B373">
        <v>2002</v>
      </c>
      <c r="C373" t="s">
        <v>0</v>
      </c>
      <c r="D373">
        <v>3127</v>
      </c>
      <c r="E373">
        <v>97.48695</v>
      </c>
      <c r="F373">
        <v>102.7162</v>
      </c>
      <c r="G373">
        <v>4</v>
      </c>
      <c r="H373">
        <v>100.1016</v>
      </c>
    </row>
    <row r="374" spans="1:8" ht="12.75">
      <c r="A374">
        <v>1</v>
      </c>
      <c r="B374">
        <v>1954</v>
      </c>
      <c r="C374" t="s">
        <v>1</v>
      </c>
      <c r="D374">
        <v>4269</v>
      </c>
      <c r="E374">
        <v>132.0441</v>
      </c>
      <c r="F374">
        <v>138.0458</v>
      </c>
      <c r="G374">
        <v>3</v>
      </c>
      <c r="H374">
        <v>135.0449</v>
      </c>
    </row>
    <row r="375" spans="1:8" ht="12.75">
      <c r="A375">
        <v>1</v>
      </c>
      <c r="B375">
        <v>1955</v>
      </c>
      <c r="C375" t="s">
        <v>1</v>
      </c>
      <c r="D375">
        <v>4836</v>
      </c>
      <c r="E375">
        <v>148.4151</v>
      </c>
      <c r="F375">
        <v>154.7433</v>
      </c>
      <c r="G375">
        <v>3</v>
      </c>
      <c r="H375">
        <v>151.5792</v>
      </c>
    </row>
    <row r="376" spans="1:8" ht="12.75">
      <c r="A376">
        <v>1</v>
      </c>
      <c r="B376">
        <v>1956</v>
      </c>
      <c r="C376" t="s">
        <v>1</v>
      </c>
      <c r="D376">
        <v>4946</v>
      </c>
      <c r="E376">
        <v>150.3507</v>
      </c>
      <c r="F376">
        <v>156.6865</v>
      </c>
      <c r="G376">
        <v>3</v>
      </c>
      <c r="H376">
        <v>153.5186</v>
      </c>
    </row>
    <row r="377" spans="1:8" ht="12.75">
      <c r="A377">
        <v>1</v>
      </c>
      <c r="B377">
        <v>1957</v>
      </c>
      <c r="C377" t="s">
        <v>1</v>
      </c>
      <c r="D377">
        <v>4729</v>
      </c>
      <c r="E377">
        <v>142.4242</v>
      </c>
      <c r="F377">
        <v>148.5652</v>
      </c>
      <c r="G377">
        <v>3</v>
      </c>
      <c r="H377">
        <v>145.4947</v>
      </c>
    </row>
    <row r="378" spans="1:8" ht="12.75">
      <c r="A378">
        <v>1</v>
      </c>
      <c r="B378">
        <v>1958</v>
      </c>
      <c r="C378" t="s">
        <v>1</v>
      </c>
      <c r="D378">
        <v>4974</v>
      </c>
      <c r="E378">
        <v>148.5244</v>
      </c>
      <c r="F378">
        <v>154.7688</v>
      </c>
      <c r="G378">
        <v>3</v>
      </c>
      <c r="H378">
        <v>151.6466</v>
      </c>
    </row>
    <row r="379" spans="1:8" ht="12.75">
      <c r="A379">
        <v>1</v>
      </c>
      <c r="B379">
        <v>1959</v>
      </c>
      <c r="C379" t="s">
        <v>1</v>
      </c>
      <c r="D379">
        <v>5025</v>
      </c>
      <c r="E379">
        <v>148.6973</v>
      </c>
      <c r="F379">
        <v>154.9223</v>
      </c>
      <c r="G379">
        <v>3</v>
      </c>
      <c r="H379">
        <v>151.8098</v>
      </c>
    </row>
    <row r="380" spans="1:8" ht="12.75">
      <c r="A380">
        <v>1</v>
      </c>
      <c r="B380">
        <v>1960</v>
      </c>
      <c r="C380" t="s">
        <v>1</v>
      </c>
      <c r="D380">
        <v>5499</v>
      </c>
      <c r="E380">
        <v>163.9561</v>
      </c>
      <c r="F380">
        <v>170.5131</v>
      </c>
      <c r="G380">
        <v>3</v>
      </c>
      <c r="H380">
        <v>167.2346</v>
      </c>
    </row>
    <row r="381" spans="1:8" ht="12.75">
      <c r="A381">
        <v>1</v>
      </c>
      <c r="B381">
        <v>1961</v>
      </c>
      <c r="C381" t="s">
        <v>1</v>
      </c>
      <c r="D381">
        <v>5184</v>
      </c>
      <c r="E381">
        <v>153.0126</v>
      </c>
      <c r="F381">
        <v>159.3185</v>
      </c>
      <c r="G381">
        <v>3</v>
      </c>
      <c r="H381">
        <v>156.1656</v>
      </c>
    </row>
    <row r="382" spans="1:8" ht="12.75">
      <c r="A382">
        <v>1</v>
      </c>
      <c r="B382">
        <v>1962</v>
      </c>
      <c r="C382" t="s">
        <v>1</v>
      </c>
      <c r="D382">
        <v>5573</v>
      </c>
      <c r="E382">
        <v>163.0899</v>
      </c>
      <c r="F382">
        <v>169.571</v>
      </c>
      <c r="G382">
        <v>3</v>
      </c>
      <c r="H382">
        <v>166.3304</v>
      </c>
    </row>
    <row r="383" spans="1:8" ht="12.75">
      <c r="A383">
        <v>1</v>
      </c>
      <c r="B383">
        <v>1963</v>
      </c>
      <c r="C383" t="s">
        <v>1</v>
      </c>
      <c r="D383">
        <v>5540</v>
      </c>
      <c r="E383">
        <v>161.1783</v>
      </c>
      <c r="F383">
        <v>167.6137</v>
      </c>
      <c r="G383">
        <v>3</v>
      </c>
      <c r="H383">
        <v>164.396</v>
      </c>
    </row>
    <row r="384" spans="1:8" ht="12.75">
      <c r="A384">
        <v>1</v>
      </c>
      <c r="B384">
        <v>1964</v>
      </c>
      <c r="C384" t="s">
        <v>1</v>
      </c>
      <c r="D384">
        <v>5469</v>
      </c>
      <c r="E384">
        <v>158.418</v>
      </c>
      <c r="F384">
        <v>164.8009</v>
      </c>
      <c r="G384">
        <v>3</v>
      </c>
      <c r="H384">
        <v>161.6095</v>
      </c>
    </row>
    <row r="385" spans="1:8" ht="12.75">
      <c r="A385">
        <v>1</v>
      </c>
      <c r="B385">
        <v>1965</v>
      </c>
      <c r="C385" t="s">
        <v>1</v>
      </c>
      <c r="D385">
        <v>6270</v>
      </c>
      <c r="E385">
        <v>179.8392</v>
      </c>
      <c r="F385">
        <v>186.5957</v>
      </c>
      <c r="G385">
        <v>3</v>
      </c>
      <c r="H385">
        <v>183.2175</v>
      </c>
    </row>
    <row r="386" spans="1:8" ht="12.75">
      <c r="A386">
        <v>1</v>
      </c>
      <c r="B386">
        <v>1966</v>
      </c>
      <c r="C386" t="s">
        <v>1</v>
      </c>
      <c r="D386">
        <v>7094</v>
      </c>
      <c r="E386">
        <v>201.4146</v>
      </c>
      <c r="F386">
        <v>208.5155</v>
      </c>
      <c r="G386">
        <v>3</v>
      </c>
      <c r="H386">
        <v>204.9651</v>
      </c>
    </row>
    <row r="387" spans="1:8" ht="12.75">
      <c r="A387">
        <v>1</v>
      </c>
      <c r="B387">
        <v>1967</v>
      </c>
      <c r="C387" t="s">
        <v>1</v>
      </c>
      <c r="D387">
        <v>7635</v>
      </c>
      <c r="E387">
        <v>216.1628</v>
      </c>
      <c r="F387">
        <v>223.5116</v>
      </c>
      <c r="G387">
        <v>3</v>
      </c>
      <c r="H387">
        <v>219.8372</v>
      </c>
    </row>
    <row r="388" spans="1:8" ht="12.75">
      <c r="A388">
        <v>1</v>
      </c>
      <c r="B388">
        <v>1968</v>
      </c>
      <c r="C388" t="s">
        <v>1</v>
      </c>
      <c r="D388">
        <v>7547</v>
      </c>
      <c r="E388">
        <v>212.5342</v>
      </c>
      <c r="F388">
        <v>219.8217</v>
      </c>
      <c r="G388">
        <v>3</v>
      </c>
      <c r="H388">
        <v>216.178</v>
      </c>
    </row>
    <row r="389" spans="1:8" ht="12.75">
      <c r="A389">
        <v>1</v>
      </c>
      <c r="B389">
        <v>1969</v>
      </c>
      <c r="C389" t="s">
        <v>1</v>
      </c>
      <c r="D389">
        <v>7686</v>
      </c>
      <c r="E389">
        <v>215.4475</v>
      </c>
      <c r="F389">
        <v>222.796</v>
      </c>
      <c r="G389">
        <v>3</v>
      </c>
      <c r="H389">
        <v>219.1217</v>
      </c>
    </row>
    <row r="390" spans="1:8" ht="12.75">
      <c r="A390">
        <v>1</v>
      </c>
      <c r="B390">
        <v>1970</v>
      </c>
      <c r="C390" t="s">
        <v>1</v>
      </c>
      <c r="D390">
        <v>7790</v>
      </c>
      <c r="E390">
        <v>217.3539</v>
      </c>
      <c r="F390">
        <v>224.7103</v>
      </c>
      <c r="G390">
        <v>3</v>
      </c>
      <c r="H390">
        <v>221.0321</v>
      </c>
    </row>
    <row r="391" spans="1:8" ht="12.75">
      <c r="A391">
        <v>1</v>
      </c>
      <c r="B391">
        <v>1971</v>
      </c>
      <c r="C391" t="s">
        <v>1</v>
      </c>
      <c r="D391">
        <v>7983</v>
      </c>
      <c r="E391">
        <v>222.0693</v>
      </c>
      <c r="F391">
        <v>229.4731</v>
      </c>
      <c r="G391">
        <v>3</v>
      </c>
      <c r="H391">
        <v>225.7712</v>
      </c>
    </row>
    <row r="392" spans="1:8" ht="12.75">
      <c r="A392">
        <v>1</v>
      </c>
      <c r="B392">
        <v>1972</v>
      </c>
      <c r="C392" t="s">
        <v>1</v>
      </c>
      <c r="D392">
        <v>7991</v>
      </c>
      <c r="E392">
        <v>223.1181</v>
      </c>
      <c r="F392">
        <v>230.5449</v>
      </c>
      <c r="G392">
        <v>3</v>
      </c>
      <c r="H392">
        <v>226.8315</v>
      </c>
    </row>
    <row r="393" spans="1:8" ht="12.75">
      <c r="A393">
        <v>1</v>
      </c>
      <c r="B393">
        <v>1973</v>
      </c>
      <c r="C393" t="s">
        <v>1</v>
      </c>
      <c r="D393">
        <v>7426</v>
      </c>
      <c r="E393">
        <v>206.5429</v>
      </c>
      <c r="F393">
        <v>213.6919</v>
      </c>
      <c r="G393">
        <v>3</v>
      </c>
      <c r="H393">
        <v>210.1174</v>
      </c>
    </row>
    <row r="394" spans="1:8" ht="12.75">
      <c r="A394">
        <v>1</v>
      </c>
      <c r="B394">
        <v>1974</v>
      </c>
      <c r="C394" t="s">
        <v>1</v>
      </c>
      <c r="D394">
        <v>7271</v>
      </c>
      <c r="E394">
        <v>202.0002</v>
      </c>
      <c r="F394">
        <v>209.0825</v>
      </c>
      <c r="G394">
        <v>3</v>
      </c>
      <c r="H394">
        <v>205.5413</v>
      </c>
    </row>
    <row r="395" spans="1:8" ht="12.75">
      <c r="A395">
        <v>1</v>
      </c>
      <c r="B395">
        <v>1975</v>
      </c>
      <c r="C395" t="s">
        <v>1</v>
      </c>
      <c r="D395">
        <v>7282</v>
      </c>
      <c r="E395">
        <v>202.025</v>
      </c>
      <c r="F395">
        <v>209.0998</v>
      </c>
      <c r="G395">
        <v>3</v>
      </c>
      <c r="H395">
        <v>205.5624</v>
      </c>
    </row>
    <row r="396" spans="1:8" ht="12.75">
      <c r="A396">
        <v>1</v>
      </c>
      <c r="B396">
        <v>1976</v>
      </c>
      <c r="C396" t="s">
        <v>1</v>
      </c>
      <c r="D396">
        <v>7258</v>
      </c>
      <c r="E396">
        <v>202.0889</v>
      </c>
      <c r="F396">
        <v>209.1519</v>
      </c>
      <c r="G396">
        <v>3</v>
      </c>
      <c r="H396">
        <v>205.6204</v>
      </c>
    </row>
    <row r="397" spans="1:8" ht="12.75">
      <c r="A397">
        <v>1</v>
      </c>
      <c r="B397">
        <v>1977</v>
      </c>
      <c r="C397" t="s">
        <v>1</v>
      </c>
      <c r="D397">
        <v>6770</v>
      </c>
      <c r="E397">
        <v>189.8988</v>
      </c>
      <c r="F397">
        <v>196.7596</v>
      </c>
      <c r="G397">
        <v>3</v>
      </c>
      <c r="H397">
        <v>193.3292</v>
      </c>
    </row>
    <row r="398" spans="1:8" ht="12.75">
      <c r="A398">
        <v>1</v>
      </c>
      <c r="B398">
        <v>1978</v>
      </c>
      <c r="C398" t="s">
        <v>1</v>
      </c>
      <c r="D398">
        <v>6835</v>
      </c>
      <c r="E398">
        <v>192.1224</v>
      </c>
      <c r="F398">
        <v>199.0325</v>
      </c>
      <c r="G398">
        <v>3</v>
      </c>
      <c r="H398">
        <v>195.5775</v>
      </c>
    </row>
    <row r="399" spans="1:8" ht="12.75">
      <c r="A399">
        <v>1</v>
      </c>
      <c r="B399">
        <v>1979</v>
      </c>
      <c r="C399" t="s">
        <v>1</v>
      </c>
      <c r="D399">
        <v>6172</v>
      </c>
      <c r="E399">
        <v>175.0643</v>
      </c>
      <c r="F399">
        <v>181.7325</v>
      </c>
      <c r="G399">
        <v>3</v>
      </c>
      <c r="H399">
        <v>178.3984</v>
      </c>
    </row>
    <row r="400" spans="1:8" ht="12.75">
      <c r="A400">
        <v>1</v>
      </c>
      <c r="B400">
        <v>1980</v>
      </c>
      <c r="C400" t="s">
        <v>1</v>
      </c>
      <c r="D400">
        <v>5992</v>
      </c>
      <c r="E400">
        <v>169.8096</v>
      </c>
      <c r="F400">
        <v>176.3814</v>
      </c>
      <c r="G400">
        <v>3</v>
      </c>
      <c r="H400">
        <v>173.0955</v>
      </c>
    </row>
    <row r="401" spans="1:8" ht="12.75">
      <c r="A401">
        <v>1</v>
      </c>
      <c r="B401">
        <v>1981</v>
      </c>
      <c r="C401" t="s">
        <v>1</v>
      </c>
      <c r="D401">
        <v>5846</v>
      </c>
      <c r="E401">
        <v>162.9589</v>
      </c>
      <c r="F401">
        <v>169.3117</v>
      </c>
      <c r="G401">
        <v>3</v>
      </c>
      <c r="H401">
        <v>166.1353</v>
      </c>
    </row>
    <row r="402" spans="1:8" ht="12.75">
      <c r="A402">
        <v>1</v>
      </c>
      <c r="B402">
        <v>1982</v>
      </c>
      <c r="C402" t="s">
        <v>1</v>
      </c>
      <c r="D402">
        <v>5895</v>
      </c>
      <c r="E402">
        <v>164.4432</v>
      </c>
      <c r="F402">
        <v>170.8034</v>
      </c>
      <c r="G402">
        <v>3</v>
      </c>
      <c r="H402">
        <v>167.6233</v>
      </c>
    </row>
    <row r="403" spans="1:8" ht="12.75">
      <c r="A403">
        <v>1</v>
      </c>
      <c r="B403">
        <v>1983</v>
      </c>
      <c r="C403" t="s">
        <v>1</v>
      </c>
      <c r="D403">
        <v>5599</v>
      </c>
      <c r="E403">
        <v>155.8989</v>
      </c>
      <c r="F403">
        <v>162.0942</v>
      </c>
      <c r="G403">
        <v>3</v>
      </c>
      <c r="H403">
        <v>158.9965</v>
      </c>
    </row>
    <row r="404" spans="1:8" ht="12.75">
      <c r="A404">
        <v>1</v>
      </c>
      <c r="B404">
        <v>1984</v>
      </c>
      <c r="C404" t="s">
        <v>1</v>
      </c>
      <c r="D404">
        <v>5335</v>
      </c>
      <c r="E404">
        <v>148.4004</v>
      </c>
      <c r="F404">
        <v>154.4722</v>
      </c>
      <c r="G404">
        <v>3</v>
      </c>
      <c r="H404">
        <v>151.4363</v>
      </c>
    </row>
    <row r="405" spans="1:8" ht="12.75">
      <c r="A405">
        <v>1</v>
      </c>
      <c r="B405">
        <v>1985</v>
      </c>
      <c r="C405" t="s">
        <v>1</v>
      </c>
      <c r="D405">
        <v>5174</v>
      </c>
      <c r="E405">
        <v>143.1076</v>
      </c>
      <c r="F405">
        <v>149.0534</v>
      </c>
      <c r="G405">
        <v>3</v>
      </c>
      <c r="H405">
        <v>146.0805</v>
      </c>
    </row>
    <row r="406" spans="1:8" ht="12.75">
      <c r="A406">
        <v>1</v>
      </c>
      <c r="B406">
        <v>1986</v>
      </c>
      <c r="C406" t="s">
        <v>1</v>
      </c>
      <c r="D406">
        <v>4862</v>
      </c>
      <c r="E406">
        <v>134.293</v>
      </c>
      <c r="F406">
        <v>140.021</v>
      </c>
      <c r="G406">
        <v>3</v>
      </c>
      <c r="H406">
        <v>137.157</v>
      </c>
    </row>
    <row r="407" spans="1:8" ht="12.75">
      <c r="A407">
        <v>1</v>
      </c>
      <c r="B407">
        <v>1987</v>
      </c>
      <c r="C407" t="s">
        <v>1</v>
      </c>
      <c r="D407">
        <v>4454</v>
      </c>
      <c r="E407">
        <v>122.705</v>
      </c>
      <c r="F407">
        <v>128.1769</v>
      </c>
      <c r="G407">
        <v>3</v>
      </c>
      <c r="H407">
        <v>125.441</v>
      </c>
    </row>
    <row r="408" spans="1:8" ht="12.75">
      <c r="A408">
        <v>1</v>
      </c>
      <c r="B408">
        <v>1988</v>
      </c>
      <c r="C408" t="s">
        <v>1</v>
      </c>
      <c r="D408">
        <v>4130</v>
      </c>
      <c r="E408">
        <v>113.6321</v>
      </c>
      <c r="F408">
        <v>118.9135</v>
      </c>
      <c r="G408">
        <v>3</v>
      </c>
      <c r="H408">
        <v>116.2728</v>
      </c>
    </row>
    <row r="409" spans="1:8" ht="12.75">
      <c r="A409">
        <v>1</v>
      </c>
      <c r="B409">
        <v>1989</v>
      </c>
      <c r="C409" t="s">
        <v>1</v>
      </c>
      <c r="D409">
        <v>3768</v>
      </c>
      <c r="E409">
        <v>102.4536</v>
      </c>
      <c r="F409">
        <v>107.4673</v>
      </c>
      <c r="G409">
        <v>3</v>
      </c>
      <c r="H409">
        <v>104.9605</v>
      </c>
    </row>
    <row r="410" spans="1:8" ht="12.75">
      <c r="A410">
        <v>1</v>
      </c>
      <c r="B410">
        <v>1990</v>
      </c>
      <c r="C410" t="s">
        <v>1</v>
      </c>
      <c r="D410">
        <v>3650</v>
      </c>
      <c r="E410">
        <v>97.9831</v>
      </c>
      <c r="F410">
        <v>102.856</v>
      </c>
      <c r="G410">
        <v>3</v>
      </c>
      <c r="H410">
        <v>100.4196</v>
      </c>
    </row>
    <row r="411" spans="1:8" ht="12.75">
      <c r="A411">
        <v>1</v>
      </c>
      <c r="B411">
        <v>1991</v>
      </c>
      <c r="C411" t="s">
        <v>1</v>
      </c>
      <c r="D411">
        <v>3542</v>
      </c>
      <c r="E411">
        <v>92.28065</v>
      </c>
      <c r="F411">
        <v>96.92857</v>
      </c>
      <c r="G411">
        <v>3</v>
      </c>
      <c r="H411">
        <v>94.60461</v>
      </c>
    </row>
    <row r="412" spans="1:8" ht="12.75">
      <c r="A412">
        <v>1</v>
      </c>
      <c r="B412">
        <v>1992</v>
      </c>
      <c r="C412" t="s">
        <v>1</v>
      </c>
      <c r="D412">
        <v>3549</v>
      </c>
      <c r="E412">
        <v>89.73958</v>
      </c>
      <c r="F412">
        <v>94.25646</v>
      </c>
      <c r="G412">
        <v>3</v>
      </c>
      <c r="H412">
        <v>91.99802</v>
      </c>
    </row>
    <row r="413" spans="1:8" ht="12.75">
      <c r="A413">
        <v>1</v>
      </c>
      <c r="B413">
        <v>1993</v>
      </c>
      <c r="C413" t="s">
        <v>1</v>
      </c>
      <c r="D413">
        <v>3953</v>
      </c>
      <c r="E413">
        <v>96.92079</v>
      </c>
      <c r="F413">
        <v>101.5484</v>
      </c>
      <c r="G413">
        <v>3</v>
      </c>
      <c r="H413">
        <v>99.2346</v>
      </c>
    </row>
    <row r="414" spans="1:8" ht="12.75">
      <c r="A414">
        <v>1</v>
      </c>
      <c r="B414">
        <v>1994</v>
      </c>
      <c r="C414" t="s">
        <v>1</v>
      </c>
      <c r="D414">
        <v>3821</v>
      </c>
      <c r="E414">
        <v>91.25595</v>
      </c>
      <c r="F414">
        <v>95.7003</v>
      </c>
      <c r="G414">
        <v>3</v>
      </c>
      <c r="H414">
        <v>93.47813</v>
      </c>
    </row>
    <row r="415" spans="1:8" ht="12.75">
      <c r="A415">
        <v>1</v>
      </c>
      <c r="B415">
        <v>1995</v>
      </c>
      <c r="C415" t="s">
        <v>1</v>
      </c>
      <c r="D415">
        <v>3888</v>
      </c>
      <c r="E415">
        <v>92.06487</v>
      </c>
      <c r="F415">
        <v>96.51411</v>
      </c>
      <c r="G415">
        <v>3</v>
      </c>
      <c r="H415">
        <v>94.28948</v>
      </c>
    </row>
    <row r="416" spans="1:8" ht="12.75">
      <c r="A416">
        <v>1</v>
      </c>
      <c r="B416">
        <v>1996</v>
      </c>
      <c r="C416" t="s">
        <v>1</v>
      </c>
      <c r="D416">
        <v>3738</v>
      </c>
      <c r="E416">
        <v>88.32201</v>
      </c>
      <c r="F416">
        <v>92.67504</v>
      </c>
      <c r="G416">
        <v>3</v>
      </c>
      <c r="H416">
        <v>90.49852</v>
      </c>
    </row>
    <row r="417" spans="1:8" ht="12.75">
      <c r="A417">
        <v>1</v>
      </c>
      <c r="B417">
        <v>1997</v>
      </c>
      <c r="C417" t="s">
        <v>1</v>
      </c>
      <c r="D417">
        <v>3668</v>
      </c>
      <c r="E417">
        <v>86.68896</v>
      </c>
      <c r="F417">
        <v>91.00227</v>
      </c>
      <c r="G417">
        <v>3</v>
      </c>
      <c r="H417">
        <v>88.84562</v>
      </c>
    </row>
    <row r="418" spans="1:8" ht="12.75">
      <c r="A418">
        <v>1</v>
      </c>
      <c r="B418">
        <v>1952</v>
      </c>
      <c r="C418" t="s">
        <v>2</v>
      </c>
      <c r="D418">
        <v>2546</v>
      </c>
      <c r="E418">
        <v>181.1403</v>
      </c>
      <c r="F418">
        <v>191.8697</v>
      </c>
      <c r="G418">
        <v>2</v>
      </c>
      <c r="H418">
        <v>186.505</v>
      </c>
    </row>
    <row r="419" spans="1:8" ht="12.75">
      <c r="A419">
        <v>1</v>
      </c>
      <c r="B419">
        <v>1953</v>
      </c>
      <c r="C419" t="s">
        <v>2</v>
      </c>
      <c r="D419">
        <v>2465</v>
      </c>
      <c r="E419">
        <v>173.0378</v>
      </c>
      <c r="F419">
        <v>183.4588</v>
      </c>
      <c r="G419">
        <v>2</v>
      </c>
      <c r="H419">
        <v>178.2483</v>
      </c>
    </row>
    <row r="420" spans="1:8" ht="12.75">
      <c r="A420">
        <v>1</v>
      </c>
      <c r="B420">
        <v>1954</v>
      </c>
      <c r="C420" t="s">
        <v>2</v>
      </c>
      <c r="D420">
        <v>2721</v>
      </c>
      <c r="E420">
        <v>187.7915</v>
      </c>
      <c r="F420">
        <v>198.5393</v>
      </c>
      <c r="G420">
        <v>2</v>
      </c>
      <c r="H420">
        <v>193.1654</v>
      </c>
    </row>
    <row r="421" spans="1:8" ht="12.75">
      <c r="A421">
        <v>1</v>
      </c>
      <c r="B421">
        <v>1955</v>
      </c>
      <c r="C421" t="s">
        <v>2</v>
      </c>
      <c r="D421">
        <v>2844</v>
      </c>
      <c r="E421">
        <v>192.7867</v>
      </c>
      <c r="F421">
        <v>203.572</v>
      </c>
      <c r="G421">
        <v>2</v>
      </c>
      <c r="H421">
        <v>198.1794</v>
      </c>
    </row>
    <row r="422" spans="1:8" ht="12.75">
      <c r="A422">
        <v>1</v>
      </c>
      <c r="B422">
        <v>1956</v>
      </c>
      <c r="C422" t="s">
        <v>2</v>
      </c>
      <c r="D422">
        <v>3100</v>
      </c>
      <c r="E422">
        <v>206.5437</v>
      </c>
      <c r="F422">
        <v>217.5977</v>
      </c>
      <c r="G422">
        <v>2</v>
      </c>
      <c r="H422">
        <v>212.0707</v>
      </c>
    </row>
    <row r="423" spans="1:8" ht="12.75">
      <c r="A423">
        <v>1</v>
      </c>
      <c r="B423">
        <v>1957</v>
      </c>
      <c r="C423" t="s">
        <v>2</v>
      </c>
      <c r="D423">
        <v>3315</v>
      </c>
      <c r="E423">
        <v>217.523</v>
      </c>
      <c r="F423">
        <v>228.7701</v>
      </c>
      <c r="G423">
        <v>2</v>
      </c>
      <c r="H423">
        <v>223.1465</v>
      </c>
    </row>
    <row r="424" spans="1:8" ht="12.75">
      <c r="A424">
        <v>1</v>
      </c>
      <c r="B424">
        <v>1958</v>
      </c>
      <c r="C424" t="s">
        <v>2</v>
      </c>
      <c r="D424">
        <v>3381</v>
      </c>
      <c r="E424">
        <v>218.414</v>
      </c>
      <c r="F424">
        <v>229.5927</v>
      </c>
      <c r="G424">
        <v>2</v>
      </c>
      <c r="H424">
        <v>224.0033</v>
      </c>
    </row>
    <row r="425" spans="1:8" ht="12.75">
      <c r="A425">
        <v>1</v>
      </c>
      <c r="B425">
        <v>1959</v>
      </c>
      <c r="C425" t="s">
        <v>2</v>
      </c>
      <c r="D425">
        <v>3088</v>
      </c>
      <c r="E425">
        <v>196.4339</v>
      </c>
      <c r="F425">
        <v>206.9647</v>
      </c>
      <c r="G425">
        <v>2</v>
      </c>
      <c r="H425">
        <v>201.6993</v>
      </c>
    </row>
    <row r="426" spans="1:8" ht="12.75">
      <c r="A426">
        <v>1</v>
      </c>
      <c r="B426">
        <v>1960</v>
      </c>
      <c r="C426" t="s">
        <v>2</v>
      </c>
      <c r="D426">
        <v>3578</v>
      </c>
      <c r="E426">
        <v>224.4721</v>
      </c>
      <c r="F426">
        <v>235.6291</v>
      </c>
      <c r="G426">
        <v>2</v>
      </c>
      <c r="H426">
        <v>230.0506</v>
      </c>
    </row>
    <row r="427" spans="1:8" ht="12.75">
      <c r="A427">
        <v>1</v>
      </c>
      <c r="B427">
        <v>1961</v>
      </c>
      <c r="C427" t="s">
        <v>2</v>
      </c>
      <c r="D427">
        <v>3672</v>
      </c>
      <c r="E427">
        <v>226.9506</v>
      </c>
      <c r="F427">
        <v>238.0817</v>
      </c>
      <c r="G427">
        <v>2</v>
      </c>
      <c r="H427">
        <v>232.5162</v>
      </c>
    </row>
    <row r="428" spans="1:8" ht="12.75">
      <c r="A428">
        <v>1</v>
      </c>
      <c r="B428">
        <v>1962</v>
      </c>
      <c r="C428" t="s">
        <v>2</v>
      </c>
      <c r="D428">
        <v>3961</v>
      </c>
      <c r="E428">
        <v>241.6862</v>
      </c>
      <c r="F428">
        <v>253.0898</v>
      </c>
      <c r="G428">
        <v>2</v>
      </c>
      <c r="H428">
        <v>247.388</v>
      </c>
    </row>
    <row r="429" spans="1:8" ht="12.75">
      <c r="A429">
        <v>1</v>
      </c>
      <c r="B429">
        <v>1963</v>
      </c>
      <c r="C429" t="s">
        <v>2</v>
      </c>
      <c r="D429">
        <v>4138</v>
      </c>
      <c r="E429">
        <v>248.6444</v>
      </c>
      <c r="F429">
        <v>260.118</v>
      </c>
      <c r="G429">
        <v>2</v>
      </c>
      <c r="H429">
        <v>254.3812</v>
      </c>
    </row>
    <row r="430" spans="1:8" ht="12.75">
      <c r="A430">
        <v>1</v>
      </c>
      <c r="B430">
        <v>1964</v>
      </c>
      <c r="C430" t="s">
        <v>2</v>
      </c>
      <c r="D430">
        <v>4355</v>
      </c>
      <c r="E430">
        <v>258.2513</v>
      </c>
      <c r="F430">
        <v>269.8623</v>
      </c>
      <c r="G430">
        <v>2</v>
      </c>
      <c r="H430">
        <v>264.0568</v>
      </c>
    </row>
    <row r="431" spans="1:8" ht="12.75">
      <c r="A431">
        <v>1</v>
      </c>
      <c r="B431">
        <v>1965</v>
      </c>
      <c r="C431" t="s">
        <v>2</v>
      </c>
      <c r="D431">
        <v>4556</v>
      </c>
      <c r="E431">
        <v>266.3105</v>
      </c>
      <c r="F431">
        <v>278.0128</v>
      </c>
      <c r="G431">
        <v>2</v>
      </c>
      <c r="H431">
        <v>272.1616</v>
      </c>
    </row>
    <row r="432" spans="1:8" ht="12.75">
      <c r="A432">
        <v>1</v>
      </c>
      <c r="B432">
        <v>1966</v>
      </c>
      <c r="C432" t="s">
        <v>2</v>
      </c>
      <c r="D432">
        <v>5011</v>
      </c>
      <c r="E432">
        <v>289.1246</v>
      </c>
      <c r="F432">
        <v>301.2295</v>
      </c>
      <c r="G432">
        <v>2</v>
      </c>
      <c r="H432">
        <v>295.1771</v>
      </c>
    </row>
    <row r="433" spans="1:8" ht="12.75">
      <c r="A433">
        <v>1</v>
      </c>
      <c r="B433">
        <v>1967</v>
      </c>
      <c r="C433" t="s">
        <v>2</v>
      </c>
      <c r="D433">
        <v>4946</v>
      </c>
      <c r="E433">
        <v>281.8349</v>
      </c>
      <c r="F433">
        <v>293.7181</v>
      </c>
      <c r="G433">
        <v>2</v>
      </c>
      <c r="H433">
        <v>287.7765</v>
      </c>
    </row>
    <row r="434" spans="1:8" ht="12.75">
      <c r="A434">
        <v>1</v>
      </c>
      <c r="B434">
        <v>1968</v>
      </c>
      <c r="C434" t="s">
        <v>2</v>
      </c>
      <c r="D434">
        <v>4710</v>
      </c>
      <c r="E434">
        <v>263.6959</v>
      </c>
      <c r="F434">
        <v>275.0995</v>
      </c>
      <c r="G434">
        <v>2</v>
      </c>
      <c r="H434">
        <v>269.3977</v>
      </c>
    </row>
    <row r="435" spans="1:8" ht="12.75">
      <c r="A435">
        <v>1</v>
      </c>
      <c r="B435">
        <v>1969</v>
      </c>
      <c r="C435" t="s">
        <v>2</v>
      </c>
      <c r="D435">
        <v>4633</v>
      </c>
      <c r="E435">
        <v>256.2847</v>
      </c>
      <c r="F435">
        <v>267.4672</v>
      </c>
      <c r="G435">
        <v>2</v>
      </c>
      <c r="H435">
        <v>261.8759</v>
      </c>
    </row>
    <row r="436" spans="1:8" ht="12.75">
      <c r="A436">
        <v>1</v>
      </c>
      <c r="B436">
        <v>1970</v>
      </c>
      <c r="C436" t="s">
        <v>2</v>
      </c>
      <c r="D436">
        <v>4780</v>
      </c>
      <c r="E436">
        <v>261.7766</v>
      </c>
      <c r="F436">
        <v>273.0227</v>
      </c>
      <c r="G436">
        <v>2</v>
      </c>
      <c r="H436">
        <v>267.3997</v>
      </c>
    </row>
    <row r="437" spans="1:8" ht="12.75">
      <c r="A437">
        <v>1</v>
      </c>
      <c r="B437">
        <v>1971</v>
      </c>
      <c r="C437" t="s">
        <v>2</v>
      </c>
      <c r="D437">
        <v>4856</v>
      </c>
      <c r="E437">
        <v>264.0383</v>
      </c>
      <c r="F437">
        <v>275.2921</v>
      </c>
      <c r="G437">
        <v>2</v>
      </c>
      <c r="H437">
        <v>269.6652</v>
      </c>
    </row>
    <row r="438" spans="1:8" ht="12.75">
      <c r="A438">
        <v>1</v>
      </c>
      <c r="B438">
        <v>1972</v>
      </c>
      <c r="C438" t="s">
        <v>2</v>
      </c>
      <c r="D438">
        <v>5120</v>
      </c>
      <c r="E438">
        <v>276.1118</v>
      </c>
      <c r="F438">
        <v>287.5731</v>
      </c>
      <c r="G438">
        <v>2</v>
      </c>
      <c r="H438">
        <v>281.8425</v>
      </c>
    </row>
    <row r="439" spans="1:8" ht="12.75">
      <c r="A439">
        <v>1</v>
      </c>
      <c r="B439">
        <v>1973</v>
      </c>
      <c r="C439" t="s">
        <v>2</v>
      </c>
      <c r="D439">
        <v>5163</v>
      </c>
      <c r="E439">
        <v>275.8691</v>
      </c>
      <c r="F439">
        <v>287.2797</v>
      </c>
      <c r="G439">
        <v>2</v>
      </c>
      <c r="H439">
        <v>281.5744</v>
      </c>
    </row>
    <row r="440" spans="1:8" ht="12.75">
      <c r="A440">
        <v>1</v>
      </c>
      <c r="B440">
        <v>1974</v>
      </c>
      <c r="C440" t="s">
        <v>2</v>
      </c>
      <c r="D440">
        <v>5124</v>
      </c>
      <c r="E440">
        <v>270.3946</v>
      </c>
      <c r="F440">
        <v>281.6361</v>
      </c>
      <c r="G440">
        <v>2</v>
      </c>
      <c r="H440">
        <v>276.0154</v>
      </c>
    </row>
    <row r="441" spans="1:8" ht="12.75">
      <c r="A441">
        <v>1</v>
      </c>
      <c r="B441">
        <v>1975</v>
      </c>
      <c r="C441" t="s">
        <v>2</v>
      </c>
      <c r="D441">
        <v>5138</v>
      </c>
      <c r="E441">
        <v>269.7273</v>
      </c>
      <c r="F441">
        <v>280.9305</v>
      </c>
      <c r="G441">
        <v>2</v>
      </c>
      <c r="H441">
        <v>275.3289</v>
      </c>
    </row>
    <row r="442" spans="1:8" ht="12.75">
      <c r="A442">
        <v>1</v>
      </c>
      <c r="B442">
        <v>1976</v>
      </c>
      <c r="C442" t="s">
        <v>2</v>
      </c>
      <c r="D442">
        <v>5439</v>
      </c>
      <c r="E442">
        <v>283.4977</v>
      </c>
      <c r="F442">
        <v>294.9535</v>
      </c>
      <c r="G442">
        <v>2</v>
      </c>
      <c r="H442">
        <v>289.2256</v>
      </c>
    </row>
    <row r="443" spans="1:8" ht="12.75">
      <c r="A443">
        <v>1</v>
      </c>
      <c r="B443">
        <v>1977</v>
      </c>
      <c r="C443" t="s">
        <v>2</v>
      </c>
      <c r="D443">
        <v>5147</v>
      </c>
      <c r="E443">
        <v>265.6273</v>
      </c>
      <c r="F443">
        <v>276.6764</v>
      </c>
      <c r="G443">
        <v>2</v>
      </c>
      <c r="H443">
        <v>271.1518</v>
      </c>
    </row>
    <row r="444" spans="1:8" ht="12.75">
      <c r="A444">
        <v>1</v>
      </c>
      <c r="B444">
        <v>1978</v>
      </c>
      <c r="C444" t="s">
        <v>2</v>
      </c>
      <c r="D444">
        <v>5261</v>
      </c>
      <c r="E444">
        <v>270.4758</v>
      </c>
      <c r="F444">
        <v>281.6138</v>
      </c>
      <c r="G444">
        <v>2</v>
      </c>
      <c r="H444">
        <v>276.0448</v>
      </c>
    </row>
    <row r="445" spans="1:8" ht="12.75">
      <c r="A445">
        <v>1</v>
      </c>
      <c r="B445">
        <v>1979</v>
      </c>
      <c r="C445" t="s">
        <v>2</v>
      </c>
      <c r="D445">
        <v>5351</v>
      </c>
      <c r="E445">
        <v>272.7751</v>
      </c>
      <c r="F445">
        <v>283.9173</v>
      </c>
      <c r="G445">
        <v>2</v>
      </c>
      <c r="H445">
        <v>278.3462</v>
      </c>
    </row>
    <row r="446" spans="1:8" ht="12.75">
      <c r="A446">
        <v>1</v>
      </c>
      <c r="B446">
        <v>1980</v>
      </c>
      <c r="C446" t="s">
        <v>2</v>
      </c>
      <c r="D446">
        <v>5244</v>
      </c>
      <c r="E446">
        <v>266.0442</v>
      </c>
      <c r="F446">
        <v>277.0345</v>
      </c>
      <c r="G446">
        <v>2</v>
      </c>
      <c r="H446">
        <v>271.5393</v>
      </c>
    </row>
    <row r="447" spans="1:8" ht="12.75">
      <c r="A447">
        <v>1</v>
      </c>
      <c r="B447">
        <v>1981</v>
      </c>
      <c r="C447" t="s">
        <v>2</v>
      </c>
      <c r="D447">
        <v>5258</v>
      </c>
      <c r="E447">
        <v>267.1123</v>
      </c>
      <c r="F447">
        <v>278.1446</v>
      </c>
      <c r="G447">
        <v>2</v>
      </c>
      <c r="H447">
        <v>272.6284</v>
      </c>
    </row>
    <row r="448" spans="1:8" ht="12.75">
      <c r="A448">
        <v>1</v>
      </c>
      <c r="B448">
        <v>1982</v>
      </c>
      <c r="C448" t="s">
        <v>2</v>
      </c>
      <c r="D448">
        <v>4850</v>
      </c>
      <c r="E448">
        <v>244.7969</v>
      </c>
      <c r="F448">
        <v>255.3371</v>
      </c>
      <c r="G448">
        <v>2</v>
      </c>
      <c r="H448">
        <v>250.067</v>
      </c>
    </row>
    <row r="449" spans="1:8" ht="12.75">
      <c r="A449">
        <v>1</v>
      </c>
      <c r="B449">
        <v>1983</v>
      </c>
      <c r="C449" t="s">
        <v>2</v>
      </c>
      <c r="D449">
        <v>4820</v>
      </c>
      <c r="E449">
        <v>243.2385</v>
      </c>
      <c r="F449">
        <v>253.7522</v>
      </c>
      <c r="G449">
        <v>2</v>
      </c>
      <c r="H449">
        <v>248.4953</v>
      </c>
    </row>
    <row r="450" spans="1:8" ht="12.75">
      <c r="A450">
        <v>1</v>
      </c>
      <c r="B450">
        <v>1984</v>
      </c>
      <c r="C450" t="s">
        <v>2</v>
      </c>
      <c r="D450">
        <v>4667</v>
      </c>
      <c r="E450">
        <v>236.2232</v>
      </c>
      <c r="F450">
        <v>246.6055</v>
      </c>
      <c r="G450">
        <v>2</v>
      </c>
      <c r="H450">
        <v>241.4144</v>
      </c>
    </row>
    <row r="451" spans="1:8" ht="12.75">
      <c r="A451">
        <v>1</v>
      </c>
      <c r="B451">
        <v>1985</v>
      </c>
      <c r="C451" t="s">
        <v>2</v>
      </c>
      <c r="D451">
        <v>4609</v>
      </c>
      <c r="E451">
        <v>233.5555</v>
      </c>
      <c r="F451">
        <v>243.8868</v>
      </c>
      <c r="G451">
        <v>2</v>
      </c>
      <c r="H451">
        <v>238.7212</v>
      </c>
    </row>
    <row r="452" spans="1:8" ht="12.75">
      <c r="A452">
        <v>1</v>
      </c>
      <c r="B452">
        <v>1986</v>
      </c>
      <c r="C452" t="s">
        <v>2</v>
      </c>
      <c r="D452">
        <v>4423</v>
      </c>
      <c r="E452">
        <v>223.2628</v>
      </c>
      <c r="F452">
        <v>233.3405</v>
      </c>
      <c r="G452">
        <v>2</v>
      </c>
      <c r="H452">
        <v>228.3017</v>
      </c>
    </row>
    <row r="453" spans="1:8" ht="12.75">
      <c r="A453">
        <v>1</v>
      </c>
      <c r="B453">
        <v>1987</v>
      </c>
      <c r="C453" t="s">
        <v>2</v>
      </c>
      <c r="D453">
        <v>4443</v>
      </c>
      <c r="E453">
        <v>225.4738</v>
      </c>
      <c r="F453">
        <v>235.6222</v>
      </c>
      <c r="G453">
        <v>2</v>
      </c>
      <c r="H453">
        <v>230.548</v>
      </c>
    </row>
    <row r="454" spans="1:8" ht="12.75">
      <c r="A454">
        <v>1</v>
      </c>
      <c r="B454">
        <v>1988</v>
      </c>
      <c r="C454" t="s">
        <v>2</v>
      </c>
      <c r="D454">
        <v>4076</v>
      </c>
      <c r="E454">
        <v>207.0181</v>
      </c>
      <c r="F454">
        <v>216.7504</v>
      </c>
      <c r="G454">
        <v>2</v>
      </c>
      <c r="H454">
        <v>211.8843</v>
      </c>
    </row>
    <row r="455" spans="1:8" ht="12.75">
      <c r="A455">
        <v>1</v>
      </c>
      <c r="B455">
        <v>1989</v>
      </c>
      <c r="C455" t="s">
        <v>2</v>
      </c>
      <c r="D455">
        <v>3859</v>
      </c>
      <c r="E455">
        <v>196.0656</v>
      </c>
      <c r="F455">
        <v>205.5374</v>
      </c>
      <c r="G455">
        <v>2</v>
      </c>
      <c r="H455">
        <v>200.8015</v>
      </c>
    </row>
    <row r="456" spans="1:8" ht="12.75">
      <c r="A456">
        <v>1</v>
      </c>
      <c r="B456">
        <v>1990</v>
      </c>
      <c r="C456" t="s">
        <v>2</v>
      </c>
      <c r="D456">
        <v>3778</v>
      </c>
      <c r="E456">
        <v>190.7116</v>
      </c>
      <c r="F456">
        <v>200.0245</v>
      </c>
      <c r="G456">
        <v>2</v>
      </c>
      <c r="H456">
        <v>195.3681</v>
      </c>
    </row>
    <row r="457" spans="1:8" ht="12.75">
      <c r="A457">
        <v>1</v>
      </c>
      <c r="B457">
        <v>1991</v>
      </c>
      <c r="C457" t="s">
        <v>2</v>
      </c>
      <c r="D457">
        <v>3577</v>
      </c>
      <c r="E457">
        <v>179.4591</v>
      </c>
      <c r="F457">
        <v>188.47</v>
      </c>
      <c r="G457">
        <v>2</v>
      </c>
      <c r="H457">
        <v>183.9645</v>
      </c>
    </row>
    <row r="458" spans="1:8" ht="12.75">
      <c r="A458">
        <v>1</v>
      </c>
      <c r="B458">
        <v>1992</v>
      </c>
      <c r="C458" t="s">
        <v>2</v>
      </c>
      <c r="D458">
        <v>3497</v>
      </c>
      <c r="E458">
        <v>173.9274</v>
      </c>
      <c r="F458">
        <v>182.7594</v>
      </c>
      <c r="G458">
        <v>2</v>
      </c>
      <c r="H458">
        <v>178.3434</v>
      </c>
    </row>
    <row r="459" spans="1:8" ht="12.75">
      <c r="A459">
        <v>1</v>
      </c>
      <c r="B459">
        <v>1993</v>
      </c>
      <c r="C459" t="s">
        <v>2</v>
      </c>
      <c r="D459">
        <v>3297</v>
      </c>
      <c r="E459">
        <v>163.2071</v>
      </c>
      <c r="F459">
        <v>171.7422</v>
      </c>
      <c r="G459">
        <v>2</v>
      </c>
      <c r="H459">
        <v>167.4747</v>
      </c>
    </row>
    <row r="460" spans="1:8" ht="12.75">
      <c r="A460">
        <v>1</v>
      </c>
      <c r="B460">
        <v>1994</v>
      </c>
      <c r="C460" t="s">
        <v>2</v>
      </c>
      <c r="D460">
        <v>2919</v>
      </c>
      <c r="E460">
        <v>143.7875</v>
      </c>
      <c r="F460">
        <v>151.7866</v>
      </c>
      <c r="G460">
        <v>2</v>
      </c>
      <c r="H460">
        <v>147.7871</v>
      </c>
    </row>
    <row r="461" spans="1:8" ht="12.75">
      <c r="A461">
        <v>1</v>
      </c>
      <c r="B461">
        <v>1995</v>
      </c>
      <c r="C461" t="s">
        <v>2</v>
      </c>
      <c r="D461">
        <v>2908</v>
      </c>
      <c r="E461">
        <v>143.4113</v>
      </c>
      <c r="F461">
        <v>151.3902</v>
      </c>
      <c r="G461">
        <v>2</v>
      </c>
      <c r="H461">
        <v>147.4007</v>
      </c>
    </row>
    <row r="462" spans="1:8" ht="12.75">
      <c r="A462">
        <v>1</v>
      </c>
      <c r="B462">
        <v>1996</v>
      </c>
      <c r="C462" t="s">
        <v>2</v>
      </c>
      <c r="D462">
        <v>2497</v>
      </c>
      <c r="E462">
        <v>122.423</v>
      </c>
      <c r="F462">
        <v>129.778</v>
      </c>
      <c r="G462">
        <v>2</v>
      </c>
      <c r="H462">
        <v>126.1005</v>
      </c>
    </row>
    <row r="463" spans="1:8" ht="12.75">
      <c r="A463">
        <v>1</v>
      </c>
      <c r="B463">
        <v>1997</v>
      </c>
      <c r="C463" t="s">
        <v>2</v>
      </c>
      <c r="D463">
        <v>2354</v>
      </c>
      <c r="E463">
        <v>114.4929</v>
      </c>
      <c r="F463">
        <v>121.577</v>
      </c>
      <c r="G463">
        <v>2</v>
      </c>
      <c r="H463">
        <v>118.0349</v>
      </c>
    </row>
    <row r="464" spans="1:8" ht="12.75">
      <c r="A464">
        <v>1</v>
      </c>
      <c r="B464">
        <v>1998</v>
      </c>
      <c r="C464" t="s">
        <v>2</v>
      </c>
      <c r="D464">
        <v>2151</v>
      </c>
      <c r="E464">
        <v>104.0104</v>
      </c>
      <c r="F464">
        <v>110.7457</v>
      </c>
      <c r="G464">
        <v>2</v>
      </c>
      <c r="H464">
        <v>107.378</v>
      </c>
    </row>
    <row r="465" spans="1:8" ht="12.75">
      <c r="A465">
        <v>1</v>
      </c>
      <c r="B465">
        <v>1999</v>
      </c>
      <c r="C465" t="s">
        <v>2</v>
      </c>
      <c r="D465">
        <v>2063</v>
      </c>
      <c r="E465">
        <v>98.67082</v>
      </c>
      <c r="F465">
        <v>105.1952</v>
      </c>
      <c r="G465">
        <v>2</v>
      </c>
      <c r="H465">
        <v>101.933</v>
      </c>
    </row>
    <row r="466" spans="1:8" ht="12.75">
      <c r="A466">
        <v>1</v>
      </c>
      <c r="B466">
        <v>2000</v>
      </c>
      <c r="C466" t="s">
        <v>2</v>
      </c>
      <c r="D466">
        <v>1826</v>
      </c>
      <c r="E466">
        <v>86.17939</v>
      </c>
      <c r="F466">
        <v>92.24506</v>
      </c>
      <c r="G466">
        <v>2</v>
      </c>
      <c r="H466">
        <v>89.21222</v>
      </c>
    </row>
    <row r="467" spans="1:8" ht="12.75">
      <c r="A467">
        <v>1</v>
      </c>
      <c r="B467">
        <v>1952</v>
      </c>
      <c r="C467" t="s">
        <v>3</v>
      </c>
      <c r="D467">
        <v>3621</v>
      </c>
      <c r="E467">
        <v>387.8496</v>
      </c>
      <c r="F467">
        <v>407.3364</v>
      </c>
      <c r="G467">
        <v>2</v>
      </c>
      <c r="H467">
        <v>397.593</v>
      </c>
    </row>
    <row r="468" spans="1:8" ht="12.75">
      <c r="A468">
        <v>1</v>
      </c>
      <c r="B468">
        <v>1953</v>
      </c>
      <c r="C468" t="s">
        <v>3</v>
      </c>
      <c r="D468">
        <v>3425</v>
      </c>
      <c r="E468">
        <v>362.0336</v>
      </c>
      <c r="F468">
        <v>380.7347</v>
      </c>
      <c r="G468">
        <v>2</v>
      </c>
      <c r="H468">
        <v>371.3841</v>
      </c>
    </row>
    <row r="469" spans="1:8" ht="12.75">
      <c r="A469">
        <v>1</v>
      </c>
      <c r="B469">
        <v>1954</v>
      </c>
      <c r="C469" t="s">
        <v>3</v>
      </c>
      <c r="D469">
        <v>3438</v>
      </c>
      <c r="E469">
        <v>354.2434</v>
      </c>
      <c r="F469">
        <v>372.5036</v>
      </c>
      <c r="G469">
        <v>2</v>
      </c>
      <c r="H469">
        <v>363.3735</v>
      </c>
    </row>
    <row r="470" spans="1:8" ht="12.75">
      <c r="A470">
        <v>1</v>
      </c>
      <c r="B470">
        <v>1955</v>
      </c>
      <c r="C470" t="s">
        <v>3</v>
      </c>
      <c r="D470">
        <v>3695</v>
      </c>
      <c r="E470">
        <v>373.6436</v>
      </c>
      <c r="F470">
        <v>392.1944</v>
      </c>
      <c r="G470">
        <v>2</v>
      </c>
      <c r="H470">
        <v>382.919</v>
      </c>
    </row>
    <row r="471" spans="1:8" ht="12.75">
      <c r="A471">
        <v>1</v>
      </c>
      <c r="B471">
        <v>1956</v>
      </c>
      <c r="C471" t="s">
        <v>3</v>
      </c>
      <c r="D471">
        <v>3670</v>
      </c>
      <c r="E471">
        <v>361.7233</v>
      </c>
      <c r="F471">
        <v>379.7459</v>
      </c>
      <c r="G471">
        <v>2</v>
      </c>
      <c r="H471">
        <v>370.7346</v>
      </c>
    </row>
    <row r="472" spans="1:8" ht="12.75">
      <c r="A472">
        <v>1</v>
      </c>
      <c r="B472">
        <v>1957</v>
      </c>
      <c r="C472" t="s">
        <v>3</v>
      </c>
      <c r="D472">
        <v>3594</v>
      </c>
      <c r="E472">
        <v>345.8146</v>
      </c>
      <c r="F472">
        <v>363.2116</v>
      </c>
      <c r="G472">
        <v>2</v>
      </c>
      <c r="H472">
        <v>354.5131</v>
      </c>
    </row>
    <row r="473" spans="1:8" ht="12.75">
      <c r="A473">
        <v>1</v>
      </c>
      <c r="B473">
        <v>1958</v>
      </c>
      <c r="C473" t="s">
        <v>3</v>
      </c>
      <c r="D473">
        <v>3836</v>
      </c>
      <c r="E473">
        <v>361.1453</v>
      </c>
      <c r="F473">
        <v>378.7102</v>
      </c>
      <c r="G473">
        <v>2</v>
      </c>
      <c r="H473">
        <v>369.9277</v>
      </c>
    </row>
    <row r="474" spans="1:8" ht="12.75">
      <c r="A474">
        <v>1</v>
      </c>
      <c r="B474">
        <v>1959</v>
      </c>
      <c r="C474" t="s">
        <v>3</v>
      </c>
      <c r="D474">
        <v>4033</v>
      </c>
      <c r="E474">
        <v>372.8307</v>
      </c>
      <c r="F474">
        <v>390.4953</v>
      </c>
      <c r="G474">
        <v>2</v>
      </c>
      <c r="H474">
        <v>381.663</v>
      </c>
    </row>
    <row r="475" spans="1:8" ht="12.75">
      <c r="A475">
        <v>1</v>
      </c>
      <c r="B475">
        <v>1960</v>
      </c>
      <c r="C475" t="s">
        <v>3</v>
      </c>
      <c r="D475">
        <v>4259</v>
      </c>
      <c r="E475">
        <v>385.9301</v>
      </c>
      <c r="F475">
        <v>403.7054</v>
      </c>
      <c r="G475">
        <v>2</v>
      </c>
      <c r="H475">
        <v>394.8177</v>
      </c>
    </row>
    <row r="476" spans="1:8" ht="12.75">
      <c r="A476">
        <v>1</v>
      </c>
      <c r="B476">
        <v>1961</v>
      </c>
      <c r="C476" t="s">
        <v>3</v>
      </c>
      <c r="D476">
        <v>4441</v>
      </c>
      <c r="E476">
        <v>392.3195</v>
      </c>
      <c r="F476">
        <v>409.989</v>
      </c>
      <c r="G476">
        <v>2</v>
      </c>
      <c r="H476">
        <v>401.1542</v>
      </c>
    </row>
    <row r="477" spans="1:8" ht="12.75">
      <c r="A477">
        <v>1</v>
      </c>
      <c r="B477">
        <v>1962</v>
      </c>
      <c r="C477" t="s">
        <v>3</v>
      </c>
      <c r="D477">
        <v>5070</v>
      </c>
      <c r="E477">
        <v>439.1675</v>
      </c>
      <c r="F477">
        <v>457.6468</v>
      </c>
      <c r="G477">
        <v>2</v>
      </c>
      <c r="H477">
        <v>448.4071</v>
      </c>
    </row>
    <row r="478" spans="1:8" ht="12.75">
      <c r="A478">
        <v>1</v>
      </c>
      <c r="B478">
        <v>1963</v>
      </c>
      <c r="C478" t="s">
        <v>3</v>
      </c>
      <c r="D478">
        <v>5176</v>
      </c>
      <c r="E478">
        <v>439.7405</v>
      </c>
      <c r="F478">
        <v>458.0501</v>
      </c>
      <c r="G478">
        <v>2</v>
      </c>
      <c r="H478">
        <v>448.8953</v>
      </c>
    </row>
    <row r="479" spans="1:8" ht="12.75">
      <c r="A479">
        <v>1</v>
      </c>
      <c r="B479">
        <v>1964</v>
      </c>
      <c r="C479" t="s">
        <v>3</v>
      </c>
      <c r="D479">
        <v>5421</v>
      </c>
      <c r="E479">
        <v>450.611</v>
      </c>
      <c r="F479">
        <v>468.92</v>
      </c>
      <c r="G479">
        <v>2</v>
      </c>
      <c r="H479">
        <v>459.7655</v>
      </c>
    </row>
    <row r="480" spans="1:8" ht="12.75">
      <c r="A480">
        <v>1</v>
      </c>
      <c r="B480">
        <v>1965</v>
      </c>
      <c r="C480" t="s">
        <v>3</v>
      </c>
      <c r="D480">
        <v>5606</v>
      </c>
      <c r="E480">
        <v>457.6902</v>
      </c>
      <c r="F480">
        <v>475.9586</v>
      </c>
      <c r="G480">
        <v>2</v>
      </c>
      <c r="H480">
        <v>466.8244</v>
      </c>
    </row>
    <row r="481" spans="1:8" ht="12.75">
      <c r="A481">
        <v>1</v>
      </c>
      <c r="B481">
        <v>1966</v>
      </c>
      <c r="C481" t="s">
        <v>3</v>
      </c>
      <c r="D481">
        <v>5730</v>
      </c>
      <c r="E481">
        <v>458.8861</v>
      </c>
      <c r="F481">
        <v>476.9841</v>
      </c>
      <c r="G481">
        <v>2</v>
      </c>
      <c r="H481">
        <v>467.9351</v>
      </c>
    </row>
    <row r="482" spans="1:8" ht="12.75">
      <c r="A482">
        <v>1</v>
      </c>
      <c r="B482">
        <v>1967</v>
      </c>
      <c r="C482" t="s">
        <v>3</v>
      </c>
      <c r="D482">
        <v>5924</v>
      </c>
      <c r="E482">
        <v>468.7303</v>
      </c>
      <c r="F482">
        <v>486.9015</v>
      </c>
      <c r="G482">
        <v>2</v>
      </c>
      <c r="H482">
        <v>477.8159</v>
      </c>
    </row>
    <row r="483" spans="1:8" ht="12.75">
      <c r="A483">
        <v>1</v>
      </c>
      <c r="B483">
        <v>1968</v>
      </c>
      <c r="C483" t="s">
        <v>3</v>
      </c>
      <c r="D483">
        <v>5889</v>
      </c>
      <c r="E483">
        <v>457.0165</v>
      </c>
      <c r="F483">
        <v>474.7659</v>
      </c>
      <c r="G483">
        <v>2</v>
      </c>
      <c r="H483">
        <v>465.8912</v>
      </c>
    </row>
    <row r="484" spans="1:8" ht="12.75">
      <c r="A484">
        <v>1</v>
      </c>
      <c r="B484">
        <v>1969</v>
      </c>
      <c r="C484" t="s">
        <v>3</v>
      </c>
      <c r="D484">
        <v>5818</v>
      </c>
      <c r="E484">
        <v>443.4776</v>
      </c>
      <c r="F484">
        <v>460.7908</v>
      </c>
      <c r="G484">
        <v>2</v>
      </c>
      <c r="H484">
        <v>452.1342</v>
      </c>
    </row>
    <row r="485" spans="1:8" ht="12.75">
      <c r="A485">
        <v>1</v>
      </c>
      <c r="B485">
        <v>1970</v>
      </c>
      <c r="C485" t="s">
        <v>3</v>
      </c>
      <c r="D485">
        <v>5716</v>
      </c>
      <c r="E485">
        <v>430.5014</v>
      </c>
      <c r="F485">
        <v>447.4505</v>
      </c>
      <c r="G485">
        <v>2</v>
      </c>
      <c r="H485">
        <v>438.9759</v>
      </c>
    </row>
    <row r="486" spans="1:8" ht="12.75">
      <c r="A486">
        <v>1</v>
      </c>
      <c r="B486">
        <v>1971</v>
      </c>
      <c r="C486" t="s">
        <v>3</v>
      </c>
      <c r="D486">
        <v>6032</v>
      </c>
      <c r="E486">
        <v>446.5518</v>
      </c>
      <c r="F486">
        <v>463.638</v>
      </c>
      <c r="G486">
        <v>2</v>
      </c>
      <c r="H486">
        <v>455.0949</v>
      </c>
    </row>
    <row r="487" spans="1:8" ht="12.75">
      <c r="A487">
        <v>1</v>
      </c>
      <c r="B487">
        <v>1972</v>
      </c>
      <c r="C487" t="s">
        <v>3</v>
      </c>
      <c r="D487">
        <v>5716</v>
      </c>
      <c r="E487">
        <v>417.5513</v>
      </c>
      <c r="F487">
        <v>433.9604</v>
      </c>
      <c r="G487">
        <v>2</v>
      </c>
      <c r="H487">
        <v>425.7558</v>
      </c>
    </row>
    <row r="488" spans="1:8" ht="12.75">
      <c r="A488">
        <v>1</v>
      </c>
      <c r="B488">
        <v>1973</v>
      </c>
      <c r="C488" t="s">
        <v>3</v>
      </c>
      <c r="D488">
        <v>5922</v>
      </c>
      <c r="E488">
        <v>425.9094</v>
      </c>
      <c r="F488">
        <v>442.3402</v>
      </c>
      <c r="G488">
        <v>2</v>
      </c>
      <c r="H488">
        <v>434.1248</v>
      </c>
    </row>
    <row r="489" spans="1:8" ht="12.75">
      <c r="A489">
        <v>1</v>
      </c>
      <c r="B489">
        <v>1974</v>
      </c>
      <c r="C489" t="s">
        <v>3</v>
      </c>
      <c r="D489">
        <v>6021</v>
      </c>
      <c r="E489">
        <v>428.8996</v>
      </c>
      <c r="F489">
        <v>445.303</v>
      </c>
      <c r="G489">
        <v>2</v>
      </c>
      <c r="H489">
        <v>437.1013</v>
      </c>
    </row>
    <row r="490" spans="1:8" ht="12.75">
      <c r="A490">
        <v>1</v>
      </c>
      <c r="B490">
        <v>1975</v>
      </c>
      <c r="C490" t="s">
        <v>3</v>
      </c>
      <c r="D490">
        <v>5917</v>
      </c>
      <c r="E490">
        <v>416.0586</v>
      </c>
      <c r="F490">
        <v>432.1118</v>
      </c>
      <c r="G490">
        <v>2</v>
      </c>
      <c r="H490">
        <v>424.0852</v>
      </c>
    </row>
    <row r="491" spans="1:8" ht="12.75">
      <c r="A491">
        <v>1</v>
      </c>
      <c r="B491">
        <v>1976</v>
      </c>
      <c r="C491" t="s">
        <v>3</v>
      </c>
      <c r="D491">
        <v>6164</v>
      </c>
      <c r="E491">
        <v>429.3578</v>
      </c>
      <c r="F491">
        <v>445.5727</v>
      </c>
      <c r="G491">
        <v>2</v>
      </c>
      <c r="H491">
        <v>437.4653</v>
      </c>
    </row>
    <row r="492" spans="1:8" ht="12.75">
      <c r="A492">
        <v>1</v>
      </c>
      <c r="B492">
        <v>1977</v>
      </c>
      <c r="C492" t="s">
        <v>3</v>
      </c>
      <c r="D492">
        <v>6175</v>
      </c>
      <c r="E492">
        <v>426.0019</v>
      </c>
      <c r="F492">
        <v>442.0701</v>
      </c>
      <c r="G492">
        <v>2</v>
      </c>
      <c r="H492">
        <v>434.036</v>
      </c>
    </row>
    <row r="493" spans="1:8" ht="12.75">
      <c r="A493">
        <v>1</v>
      </c>
      <c r="B493">
        <v>1978</v>
      </c>
      <c r="C493" t="s">
        <v>3</v>
      </c>
      <c r="D493">
        <v>5978</v>
      </c>
      <c r="E493">
        <v>407.9563</v>
      </c>
      <c r="F493">
        <v>423.5967</v>
      </c>
      <c r="G493">
        <v>2</v>
      </c>
      <c r="H493">
        <v>415.7765</v>
      </c>
    </row>
    <row r="494" spans="1:8" ht="12.75">
      <c r="A494">
        <v>1</v>
      </c>
      <c r="B494">
        <v>1979</v>
      </c>
      <c r="C494" t="s">
        <v>3</v>
      </c>
      <c r="D494">
        <v>5814</v>
      </c>
      <c r="E494">
        <v>392.5207</v>
      </c>
      <c r="F494">
        <v>407.7868</v>
      </c>
      <c r="G494">
        <v>2</v>
      </c>
      <c r="H494">
        <v>400.1537</v>
      </c>
    </row>
    <row r="495" spans="1:8" ht="12.75">
      <c r="A495">
        <v>1</v>
      </c>
      <c r="B495">
        <v>1980</v>
      </c>
      <c r="C495" t="s">
        <v>3</v>
      </c>
      <c r="D495">
        <v>5655</v>
      </c>
      <c r="E495">
        <v>378.235</v>
      </c>
      <c r="F495">
        <v>393.158</v>
      </c>
      <c r="G495">
        <v>2</v>
      </c>
      <c r="H495">
        <v>385.6965</v>
      </c>
    </row>
    <row r="496" spans="1:8" ht="12.75">
      <c r="A496">
        <v>1</v>
      </c>
      <c r="B496">
        <v>1981</v>
      </c>
      <c r="C496" t="s">
        <v>3</v>
      </c>
      <c r="D496">
        <v>5573</v>
      </c>
      <c r="E496">
        <v>369.5136</v>
      </c>
      <c r="F496">
        <v>384.1977</v>
      </c>
      <c r="G496">
        <v>2</v>
      </c>
      <c r="H496">
        <v>376.8557</v>
      </c>
    </row>
    <row r="497" spans="1:8" ht="12.75">
      <c r="A497">
        <v>1</v>
      </c>
      <c r="B497">
        <v>1982</v>
      </c>
      <c r="C497" t="s">
        <v>3</v>
      </c>
      <c r="D497">
        <v>5597</v>
      </c>
      <c r="E497">
        <v>366.933</v>
      </c>
      <c r="F497">
        <v>381.4853</v>
      </c>
      <c r="G497">
        <v>2</v>
      </c>
      <c r="H497">
        <v>374.2092</v>
      </c>
    </row>
    <row r="498" spans="1:8" ht="12.75">
      <c r="A498">
        <v>1</v>
      </c>
      <c r="B498">
        <v>1983</v>
      </c>
      <c r="C498" t="s">
        <v>3</v>
      </c>
      <c r="D498">
        <v>5388</v>
      </c>
      <c r="E498">
        <v>350.4154</v>
      </c>
      <c r="F498">
        <v>364.5835</v>
      </c>
      <c r="G498">
        <v>2</v>
      </c>
      <c r="H498">
        <v>357.4994</v>
      </c>
    </row>
    <row r="499" spans="1:8" ht="12.75">
      <c r="A499">
        <v>1</v>
      </c>
      <c r="B499">
        <v>1984</v>
      </c>
      <c r="C499" t="s">
        <v>3</v>
      </c>
      <c r="D499">
        <v>5302</v>
      </c>
      <c r="E499">
        <v>342.583</v>
      </c>
      <c r="F499">
        <v>356.5516</v>
      </c>
      <c r="G499">
        <v>2</v>
      </c>
      <c r="H499">
        <v>349.5673</v>
      </c>
    </row>
    <row r="500" spans="1:8" ht="12.75">
      <c r="A500">
        <v>1</v>
      </c>
      <c r="B500">
        <v>1985</v>
      </c>
      <c r="C500" t="s">
        <v>3</v>
      </c>
      <c r="D500">
        <v>5455</v>
      </c>
      <c r="E500">
        <v>350.9689</v>
      </c>
      <c r="F500">
        <v>365.0737</v>
      </c>
      <c r="G500">
        <v>2</v>
      </c>
      <c r="H500">
        <v>358.0213</v>
      </c>
    </row>
    <row r="501" spans="1:8" ht="12.75">
      <c r="A501">
        <v>1</v>
      </c>
      <c r="B501">
        <v>1986</v>
      </c>
      <c r="C501" t="s">
        <v>3</v>
      </c>
      <c r="D501">
        <v>5078</v>
      </c>
      <c r="E501">
        <v>324.1073</v>
      </c>
      <c r="F501">
        <v>337.6117</v>
      </c>
      <c r="G501">
        <v>2</v>
      </c>
      <c r="H501">
        <v>330.8595</v>
      </c>
    </row>
    <row r="502" spans="1:8" ht="12.75">
      <c r="A502">
        <v>1</v>
      </c>
      <c r="B502">
        <v>1987</v>
      </c>
      <c r="C502" t="s">
        <v>3</v>
      </c>
      <c r="D502">
        <v>4894</v>
      </c>
      <c r="E502">
        <v>309.5845</v>
      </c>
      <c r="F502">
        <v>322.7282</v>
      </c>
      <c r="G502">
        <v>2</v>
      </c>
      <c r="H502">
        <v>316.1563</v>
      </c>
    </row>
    <row r="503" spans="1:8" ht="12.75">
      <c r="A503">
        <v>1</v>
      </c>
      <c r="B503">
        <v>1988</v>
      </c>
      <c r="C503" t="s">
        <v>3</v>
      </c>
      <c r="D503">
        <v>4664</v>
      </c>
      <c r="E503">
        <v>291.0843</v>
      </c>
      <c r="F503">
        <v>303.7536</v>
      </c>
      <c r="G503">
        <v>2</v>
      </c>
      <c r="H503">
        <v>297.4189</v>
      </c>
    </row>
    <row r="504" spans="1:8" ht="12.75">
      <c r="A504">
        <v>1</v>
      </c>
      <c r="B504">
        <v>1989</v>
      </c>
      <c r="C504" t="s">
        <v>3</v>
      </c>
      <c r="D504">
        <v>4654</v>
      </c>
      <c r="E504">
        <v>287.2668</v>
      </c>
      <c r="F504">
        <v>299.7857</v>
      </c>
      <c r="G504">
        <v>2</v>
      </c>
      <c r="H504">
        <v>293.5262</v>
      </c>
    </row>
    <row r="505" spans="1:8" ht="12.75">
      <c r="A505">
        <v>1</v>
      </c>
      <c r="B505">
        <v>1990</v>
      </c>
      <c r="C505" t="s">
        <v>3</v>
      </c>
      <c r="D505">
        <v>4379</v>
      </c>
      <c r="E505">
        <v>265.3889</v>
      </c>
      <c r="F505">
        <v>277.3327</v>
      </c>
      <c r="G505">
        <v>2</v>
      </c>
      <c r="H505">
        <v>271.3608</v>
      </c>
    </row>
    <row r="506" spans="1:8" ht="12.75">
      <c r="A506">
        <v>1</v>
      </c>
      <c r="B506">
        <v>1991</v>
      </c>
      <c r="C506" t="s">
        <v>3</v>
      </c>
      <c r="D506">
        <v>4304</v>
      </c>
      <c r="E506">
        <v>254.3206</v>
      </c>
      <c r="F506">
        <v>265.8642</v>
      </c>
      <c r="G506">
        <v>2</v>
      </c>
      <c r="H506">
        <v>260.0924</v>
      </c>
    </row>
    <row r="507" spans="1:8" ht="12.75">
      <c r="A507">
        <v>1</v>
      </c>
      <c r="B507">
        <v>1992</v>
      </c>
      <c r="C507" t="s">
        <v>3</v>
      </c>
      <c r="D507">
        <v>4303</v>
      </c>
      <c r="E507">
        <v>248.6377</v>
      </c>
      <c r="F507">
        <v>259.9233</v>
      </c>
      <c r="G507">
        <v>2</v>
      </c>
      <c r="H507">
        <v>254.2805</v>
      </c>
    </row>
    <row r="508" spans="1:8" ht="12.75">
      <c r="A508">
        <v>1</v>
      </c>
      <c r="B508">
        <v>1993</v>
      </c>
      <c r="C508" t="s">
        <v>3</v>
      </c>
      <c r="D508">
        <v>4086</v>
      </c>
      <c r="E508">
        <v>231.6514</v>
      </c>
      <c r="F508">
        <v>242.4467</v>
      </c>
      <c r="G508">
        <v>2</v>
      </c>
      <c r="H508">
        <v>237.049</v>
      </c>
    </row>
    <row r="509" spans="1:8" ht="12.75">
      <c r="A509">
        <v>1</v>
      </c>
      <c r="B509">
        <v>1994</v>
      </c>
      <c r="C509" t="s">
        <v>3</v>
      </c>
      <c r="D509">
        <v>3858</v>
      </c>
      <c r="E509">
        <v>212.0735</v>
      </c>
      <c r="F509">
        <v>222.2521</v>
      </c>
      <c r="G509">
        <v>2</v>
      </c>
      <c r="H509">
        <v>217.1628</v>
      </c>
    </row>
    <row r="510" spans="1:8" ht="12.75">
      <c r="A510">
        <v>1</v>
      </c>
      <c r="B510">
        <v>1995</v>
      </c>
      <c r="C510" t="s">
        <v>3</v>
      </c>
      <c r="D510">
        <v>3872</v>
      </c>
      <c r="E510">
        <v>207.7928</v>
      </c>
      <c r="F510">
        <v>217.7475</v>
      </c>
      <c r="G510">
        <v>2</v>
      </c>
      <c r="H510">
        <v>212.7702</v>
      </c>
    </row>
    <row r="511" spans="1:8" ht="12.75">
      <c r="A511">
        <v>1</v>
      </c>
      <c r="B511">
        <v>1996</v>
      </c>
      <c r="C511" t="s">
        <v>3</v>
      </c>
      <c r="D511">
        <v>3724</v>
      </c>
      <c r="E511">
        <v>195.4146</v>
      </c>
      <c r="F511">
        <v>204.9622</v>
      </c>
      <c r="G511">
        <v>2</v>
      </c>
      <c r="H511">
        <v>200.1884</v>
      </c>
    </row>
    <row r="512" spans="1:8" ht="12.75">
      <c r="A512">
        <v>1</v>
      </c>
      <c r="B512">
        <v>1997</v>
      </c>
      <c r="C512" t="s">
        <v>3</v>
      </c>
      <c r="D512">
        <v>3465</v>
      </c>
      <c r="E512">
        <v>178.0692</v>
      </c>
      <c r="F512">
        <v>187.0933</v>
      </c>
      <c r="G512">
        <v>2</v>
      </c>
      <c r="H512">
        <v>182.5813</v>
      </c>
    </row>
    <row r="513" spans="1:8" ht="12.75">
      <c r="A513">
        <v>1</v>
      </c>
      <c r="B513">
        <v>1998</v>
      </c>
      <c r="C513" t="s">
        <v>3</v>
      </c>
      <c r="D513">
        <v>3458</v>
      </c>
      <c r="E513">
        <v>174.0216</v>
      </c>
      <c r="F513">
        <v>182.8513</v>
      </c>
      <c r="G513">
        <v>2</v>
      </c>
      <c r="H513">
        <v>178.4365</v>
      </c>
    </row>
    <row r="514" spans="1:8" ht="12.75">
      <c r="A514">
        <v>1</v>
      </c>
      <c r="B514">
        <v>1999</v>
      </c>
      <c r="C514" t="s">
        <v>3</v>
      </c>
      <c r="D514">
        <v>3368</v>
      </c>
      <c r="E514">
        <v>166.4381</v>
      </c>
      <c r="F514">
        <v>174.9997</v>
      </c>
      <c r="G514">
        <v>2</v>
      </c>
      <c r="H514">
        <v>170.7189</v>
      </c>
    </row>
    <row r="515" spans="1:8" ht="12.75">
      <c r="A515">
        <v>1</v>
      </c>
      <c r="B515">
        <v>2000</v>
      </c>
      <c r="C515" t="s">
        <v>3</v>
      </c>
      <c r="D515">
        <v>3306</v>
      </c>
      <c r="E515">
        <v>160.8586</v>
      </c>
      <c r="F515">
        <v>169.2125</v>
      </c>
      <c r="G515">
        <v>2</v>
      </c>
      <c r="H515">
        <v>165.0355</v>
      </c>
    </row>
    <row r="516" spans="1:8" ht="12.75">
      <c r="A516">
        <v>1</v>
      </c>
      <c r="B516">
        <v>2001</v>
      </c>
      <c r="C516" t="s">
        <v>3</v>
      </c>
      <c r="D516">
        <v>3006</v>
      </c>
      <c r="E516">
        <v>143.0055</v>
      </c>
      <c r="F516">
        <v>150.798</v>
      </c>
      <c r="G516">
        <v>2</v>
      </c>
      <c r="H516">
        <v>146.9017</v>
      </c>
    </row>
    <row r="517" spans="1:8" ht="12.75">
      <c r="A517">
        <v>1</v>
      </c>
      <c r="B517">
        <v>2002</v>
      </c>
      <c r="C517" t="s">
        <v>3</v>
      </c>
      <c r="D517">
        <v>2976</v>
      </c>
      <c r="E517">
        <v>138.8688</v>
      </c>
      <c r="F517">
        <v>146.4717</v>
      </c>
      <c r="G517">
        <v>2</v>
      </c>
      <c r="H517">
        <v>142.6702</v>
      </c>
    </row>
    <row r="518" spans="1:8" ht="12.75">
      <c r="A518">
        <v>1</v>
      </c>
      <c r="B518">
        <v>1950</v>
      </c>
      <c r="C518" t="s">
        <v>4</v>
      </c>
      <c r="D518">
        <v>6764</v>
      </c>
      <c r="E518">
        <v>49.83455</v>
      </c>
      <c r="F518">
        <v>51.63127</v>
      </c>
      <c r="G518">
        <v>3</v>
      </c>
      <c r="H518">
        <v>50.73291</v>
      </c>
    </row>
    <row r="519" spans="1:8" ht="12.75">
      <c r="A519">
        <v>1</v>
      </c>
      <c r="B519">
        <v>1952</v>
      </c>
      <c r="C519" t="s">
        <v>4</v>
      </c>
      <c r="D519">
        <v>7921</v>
      </c>
      <c r="E519">
        <v>58.21656</v>
      </c>
      <c r="F519">
        <v>60.15071</v>
      </c>
      <c r="G519">
        <v>3</v>
      </c>
      <c r="H519">
        <v>59.18363</v>
      </c>
    </row>
    <row r="520" spans="1:8" ht="12.75">
      <c r="A520">
        <v>1</v>
      </c>
      <c r="B520">
        <v>1953</v>
      </c>
      <c r="C520" t="s">
        <v>4</v>
      </c>
      <c r="D520">
        <v>8295</v>
      </c>
      <c r="E520">
        <v>60.66598</v>
      </c>
      <c r="F520">
        <v>62.63458</v>
      </c>
      <c r="G520">
        <v>3</v>
      </c>
      <c r="H520">
        <v>61.65028</v>
      </c>
    </row>
    <row r="521" spans="1:8" ht="12.75">
      <c r="A521">
        <v>1</v>
      </c>
      <c r="B521">
        <v>1954</v>
      </c>
      <c r="C521" t="s">
        <v>4</v>
      </c>
      <c r="D521">
        <v>8704</v>
      </c>
      <c r="E521">
        <v>63.11496</v>
      </c>
      <c r="F521">
        <v>65.11414</v>
      </c>
      <c r="G521">
        <v>3</v>
      </c>
      <c r="H521">
        <v>64.11455</v>
      </c>
    </row>
    <row r="522" spans="1:8" ht="12.75">
      <c r="A522">
        <v>1</v>
      </c>
      <c r="B522">
        <v>1955</v>
      </c>
      <c r="C522" t="s">
        <v>4</v>
      </c>
      <c r="D522">
        <v>8900</v>
      </c>
      <c r="E522">
        <v>63.9334</v>
      </c>
      <c r="F522">
        <v>65.93593</v>
      </c>
      <c r="G522">
        <v>3</v>
      </c>
      <c r="H522">
        <v>64.93467</v>
      </c>
    </row>
    <row r="523" spans="1:8" ht="12.75">
      <c r="A523">
        <v>1</v>
      </c>
      <c r="B523">
        <v>1956</v>
      </c>
      <c r="C523" t="s">
        <v>4</v>
      </c>
      <c r="D523">
        <v>9849</v>
      </c>
      <c r="E523">
        <v>69.99014</v>
      </c>
      <c r="F523">
        <v>72.07171</v>
      </c>
      <c r="G523">
        <v>3</v>
      </c>
      <c r="H523">
        <v>71.03093</v>
      </c>
    </row>
    <row r="524" spans="1:8" ht="12.75">
      <c r="A524">
        <v>1</v>
      </c>
      <c r="B524">
        <v>1957</v>
      </c>
      <c r="C524" t="s">
        <v>4</v>
      </c>
      <c r="D524">
        <v>10226</v>
      </c>
      <c r="E524">
        <v>71.86182</v>
      </c>
      <c r="F524">
        <v>73.95871</v>
      </c>
      <c r="G524">
        <v>3</v>
      </c>
      <c r="H524">
        <v>72.91027</v>
      </c>
    </row>
    <row r="525" spans="1:8" ht="12.75">
      <c r="A525">
        <v>1</v>
      </c>
      <c r="B525">
        <v>1958</v>
      </c>
      <c r="C525" t="s">
        <v>4</v>
      </c>
      <c r="D525">
        <v>11418</v>
      </c>
      <c r="E525">
        <v>79.17153</v>
      </c>
      <c r="F525">
        <v>81.3577</v>
      </c>
      <c r="G525">
        <v>3</v>
      </c>
      <c r="H525">
        <v>80.26462</v>
      </c>
    </row>
    <row r="526" spans="1:8" ht="12.75">
      <c r="A526">
        <v>1</v>
      </c>
      <c r="B526">
        <v>1959</v>
      </c>
      <c r="C526" t="s">
        <v>4</v>
      </c>
      <c r="D526">
        <v>12233</v>
      </c>
      <c r="E526">
        <v>83.46747</v>
      </c>
      <c r="F526">
        <v>85.69495</v>
      </c>
      <c r="G526">
        <v>3</v>
      </c>
      <c r="H526">
        <v>84.58121</v>
      </c>
    </row>
    <row r="527" spans="1:8" ht="12.75">
      <c r="A527">
        <v>1</v>
      </c>
      <c r="B527">
        <v>1960</v>
      </c>
      <c r="C527" t="s">
        <v>4</v>
      </c>
      <c r="D527">
        <v>12983</v>
      </c>
      <c r="E527">
        <v>87.51179</v>
      </c>
      <c r="F527">
        <v>89.77867</v>
      </c>
      <c r="G527">
        <v>3</v>
      </c>
      <c r="H527">
        <v>88.64523</v>
      </c>
    </row>
    <row r="528" spans="1:8" ht="12.75">
      <c r="A528">
        <v>1</v>
      </c>
      <c r="B528">
        <v>1961</v>
      </c>
      <c r="C528" t="s">
        <v>4</v>
      </c>
      <c r="D528">
        <v>13153</v>
      </c>
      <c r="E528">
        <v>87.52617</v>
      </c>
      <c r="F528">
        <v>89.77752</v>
      </c>
      <c r="G528">
        <v>3</v>
      </c>
      <c r="H528">
        <v>88.65184</v>
      </c>
    </row>
    <row r="529" spans="1:8" ht="12.75">
      <c r="A529">
        <v>1</v>
      </c>
      <c r="B529">
        <v>1962</v>
      </c>
      <c r="C529" t="s">
        <v>4</v>
      </c>
      <c r="D529">
        <v>14367</v>
      </c>
      <c r="E529">
        <v>93.63039</v>
      </c>
      <c r="F529">
        <v>95.93423</v>
      </c>
      <c r="G529">
        <v>3</v>
      </c>
      <c r="H529">
        <v>94.78231</v>
      </c>
    </row>
    <row r="530" spans="1:8" ht="12.75">
      <c r="A530">
        <v>1</v>
      </c>
      <c r="B530">
        <v>1963</v>
      </c>
      <c r="C530" t="s">
        <v>4</v>
      </c>
      <c r="D530">
        <v>15048</v>
      </c>
      <c r="E530">
        <v>95.97323</v>
      </c>
      <c r="F530">
        <v>98.2842</v>
      </c>
      <c r="G530">
        <v>3</v>
      </c>
      <c r="H530">
        <v>97.12872</v>
      </c>
    </row>
    <row r="531" spans="1:8" ht="12.75">
      <c r="A531">
        <v>1</v>
      </c>
      <c r="B531">
        <v>1964</v>
      </c>
      <c r="C531" t="s">
        <v>4</v>
      </c>
      <c r="D531">
        <v>14337</v>
      </c>
      <c r="E531">
        <v>90.32245</v>
      </c>
      <c r="F531">
        <v>92.5572</v>
      </c>
      <c r="G531">
        <v>3</v>
      </c>
      <c r="H531">
        <v>91.43982</v>
      </c>
    </row>
    <row r="532" spans="1:8" ht="12.75">
      <c r="A532">
        <v>1</v>
      </c>
      <c r="B532">
        <v>1965</v>
      </c>
      <c r="C532" t="s">
        <v>4</v>
      </c>
      <c r="D532">
        <v>14962</v>
      </c>
      <c r="E532">
        <v>92.9664</v>
      </c>
      <c r="F532">
        <v>95.21842</v>
      </c>
      <c r="G532">
        <v>3</v>
      </c>
      <c r="H532">
        <v>94.09241</v>
      </c>
    </row>
    <row r="533" spans="1:8" ht="12.75">
      <c r="A533">
        <v>1</v>
      </c>
      <c r="B533">
        <v>1966</v>
      </c>
      <c r="C533" t="s">
        <v>4</v>
      </c>
      <c r="D533">
        <v>15245</v>
      </c>
      <c r="E533">
        <v>93.29642</v>
      </c>
      <c r="F533">
        <v>95.53162</v>
      </c>
      <c r="G533">
        <v>3</v>
      </c>
      <c r="H533">
        <v>94.41403</v>
      </c>
    </row>
    <row r="534" spans="1:8" ht="12.75">
      <c r="A534">
        <v>1</v>
      </c>
      <c r="B534">
        <v>1967</v>
      </c>
      <c r="C534" t="s">
        <v>4</v>
      </c>
      <c r="D534">
        <v>15536</v>
      </c>
      <c r="E534">
        <v>93.59172</v>
      </c>
      <c r="F534">
        <v>95.81396</v>
      </c>
      <c r="G534">
        <v>3</v>
      </c>
      <c r="H534">
        <v>94.70284</v>
      </c>
    </row>
    <row r="535" spans="1:8" ht="12.75">
      <c r="A535">
        <v>1</v>
      </c>
      <c r="B535">
        <v>1968</v>
      </c>
      <c r="C535" t="s">
        <v>4</v>
      </c>
      <c r="D535">
        <v>15982</v>
      </c>
      <c r="E535">
        <v>94.90956</v>
      </c>
      <c r="F535">
        <v>97.13854</v>
      </c>
      <c r="G535">
        <v>3</v>
      </c>
      <c r="H535">
        <v>96.02405</v>
      </c>
    </row>
    <row r="536" spans="1:8" ht="12.75">
      <c r="A536">
        <v>1</v>
      </c>
      <c r="B536">
        <v>1969</v>
      </c>
      <c r="C536" t="s">
        <v>4</v>
      </c>
      <c r="D536">
        <v>16335</v>
      </c>
      <c r="E536">
        <v>93.25474</v>
      </c>
      <c r="F536">
        <v>95.4371</v>
      </c>
      <c r="G536">
        <v>3</v>
      </c>
      <c r="H536">
        <v>94.34592</v>
      </c>
    </row>
    <row r="537" spans="1:8" ht="12.75">
      <c r="A537">
        <v>1</v>
      </c>
      <c r="B537">
        <v>1970</v>
      </c>
      <c r="C537" t="s">
        <v>4</v>
      </c>
      <c r="D537">
        <v>16313</v>
      </c>
      <c r="E537">
        <v>92.09809</v>
      </c>
      <c r="F537">
        <v>94.24344</v>
      </c>
      <c r="G537">
        <v>3</v>
      </c>
      <c r="H537">
        <v>93.17076</v>
      </c>
    </row>
    <row r="538" spans="1:8" ht="12.75">
      <c r="A538">
        <v>1</v>
      </c>
      <c r="B538">
        <v>1971</v>
      </c>
      <c r="C538" t="s">
        <v>4</v>
      </c>
      <c r="D538">
        <v>17135</v>
      </c>
      <c r="E538">
        <v>96.22602</v>
      </c>
      <c r="F538">
        <v>98.40771</v>
      </c>
      <c r="G538">
        <v>3</v>
      </c>
      <c r="H538">
        <v>97.31686</v>
      </c>
    </row>
    <row r="539" spans="1:8" ht="12.75">
      <c r="A539">
        <v>1</v>
      </c>
      <c r="B539">
        <v>1972</v>
      </c>
      <c r="C539" t="s">
        <v>4</v>
      </c>
      <c r="D539">
        <v>17451</v>
      </c>
      <c r="E539">
        <v>97.48929</v>
      </c>
      <c r="F539">
        <v>99.68596</v>
      </c>
      <c r="G539">
        <v>3</v>
      </c>
      <c r="H539">
        <v>98.58762</v>
      </c>
    </row>
    <row r="540" spans="1:8" ht="12.75">
      <c r="A540">
        <v>1</v>
      </c>
      <c r="B540">
        <v>1973</v>
      </c>
      <c r="C540" t="s">
        <v>4</v>
      </c>
      <c r="D540">
        <v>17230</v>
      </c>
      <c r="E540">
        <v>96.10523</v>
      </c>
      <c r="F540">
        <v>98.29848</v>
      </c>
      <c r="G540">
        <v>3</v>
      </c>
      <c r="H540">
        <v>97.20186</v>
      </c>
    </row>
    <row r="541" spans="1:8" ht="12.75">
      <c r="A541">
        <v>1</v>
      </c>
      <c r="B541">
        <v>1974</v>
      </c>
      <c r="C541" t="s">
        <v>4</v>
      </c>
      <c r="D541">
        <v>17784</v>
      </c>
      <c r="E541">
        <v>99.05914</v>
      </c>
      <c r="F541">
        <v>101.2977</v>
      </c>
      <c r="G541">
        <v>3</v>
      </c>
      <c r="H541">
        <v>100.1784</v>
      </c>
    </row>
    <row r="542" spans="1:8" ht="12.75">
      <c r="A542">
        <v>1</v>
      </c>
      <c r="B542">
        <v>1975</v>
      </c>
      <c r="C542" t="s">
        <v>4</v>
      </c>
      <c r="D542">
        <v>18671</v>
      </c>
      <c r="E542">
        <v>101.742</v>
      </c>
      <c r="F542">
        <v>103.9624</v>
      </c>
      <c r="G542">
        <v>3</v>
      </c>
      <c r="H542">
        <v>102.8522</v>
      </c>
    </row>
    <row r="543" spans="1:8" ht="12.75">
      <c r="A543">
        <v>1</v>
      </c>
      <c r="B543">
        <v>1976</v>
      </c>
      <c r="C543" t="s">
        <v>4</v>
      </c>
      <c r="D543">
        <v>17966</v>
      </c>
      <c r="E543">
        <v>98.60662</v>
      </c>
      <c r="F543">
        <v>100.7914</v>
      </c>
      <c r="G543">
        <v>3</v>
      </c>
      <c r="H543">
        <v>99.69899</v>
      </c>
    </row>
    <row r="544" spans="1:8" ht="12.75">
      <c r="A544">
        <v>1</v>
      </c>
      <c r="B544">
        <v>1977</v>
      </c>
      <c r="C544" t="s">
        <v>4</v>
      </c>
      <c r="D544">
        <v>17229</v>
      </c>
      <c r="E544">
        <v>94.65643</v>
      </c>
      <c r="F544">
        <v>96.80228</v>
      </c>
      <c r="G544">
        <v>3</v>
      </c>
      <c r="H544">
        <v>95.72935</v>
      </c>
    </row>
    <row r="545" spans="1:8" ht="12.75">
      <c r="A545">
        <v>1</v>
      </c>
      <c r="B545">
        <v>1978</v>
      </c>
      <c r="C545" t="s">
        <v>4</v>
      </c>
      <c r="D545">
        <v>17487</v>
      </c>
      <c r="E545">
        <v>96.22657</v>
      </c>
      <c r="F545">
        <v>98.40488</v>
      </c>
      <c r="G545">
        <v>3</v>
      </c>
      <c r="H545">
        <v>97.31573</v>
      </c>
    </row>
    <row r="546" spans="1:8" ht="12.75">
      <c r="A546">
        <v>1</v>
      </c>
      <c r="B546">
        <v>1979</v>
      </c>
      <c r="C546" t="s">
        <v>4</v>
      </c>
      <c r="D546">
        <v>17080</v>
      </c>
      <c r="E546">
        <v>93.75079</v>
      </c>
      <c r="F546">
        <v>95.91068</v>
      </c>
      <c r="G546">
        <v>3</v>
      </c>
      <c r="H546">
        <v>94.83074</v>
      </c>
    </row>
    <row r="547" spans="1:8" ht="12.75">
      <c r="A547">
        <v>1</v>
      </c>
      <c r="B547">
        <v>1980</v>
      </c>
      <c r="C547" t="s">
        <v>4</v>
      </c>
      <c r="D547">
        <v>16828</v>
      </c>
      <c r="E547">
        <v>91.86398</v>
      </c>
      <c r="F547">
        <v>93.97099</v>
      </c>
      <c r="G547">
        <v>3</v>
      </c>
      <c r="H547">
        <v>92.91749</v>
      </c>
    </row>
    <row r="548" spans="1:8" ht="12.75">
      <c r="A548">
        <v>1</v>
      </c>
      <c r="B548">
        <v>1981</v>
      </c>
      <c r="C548" t="s">
        <v>4</v>
      </c>
      <c r="D548">
        <v>16257</v>
      </c>
      <c r="E548">
        <v>89.10172</v>
      </c>
      <c r="F548">
        <v>91.16946</v>
      </c>
      <c r="G548">
        <v>3</v>
      </c>
      <c r="H548">
        <v>90.13559</v>
      </c>
    </row>
    <row r="549" spans="1:8" ht="12.75">
      <c r="A549">
        <v>1</v>
      </c>
      <c r="B549">
        <v>1982</v>
      </c>
      <c r="C549" t="s">
        <v>4</v>
      </c>
      <c r="D549">
        <v>16083</v>
      </c>
      <c r="E549">
        <v>88.22127</v>
      </c>
      <c r="F549">
        <v>90.28442</v>
      </c>
      <c r="G549">
        <v>3</v>
      </c>
      <c r="H549">
        <v>89.25284</v>
      </c>
    </row>
    <row r="550" spans="1:8" ht="12.75">
      <c r="A550">
        <v>1</v>
      </c>
      <c r="B550">
        <v>1983</v>
      </c>
      <c r="C550" t="s">
        <v>4</v>
      </c>
      <c r="D550">
        <v>15840</v>
      </c>
      <c r="E550">
        <v>87.00074</v>
      </c>
      <c r="F550">
        <v>89.06439</v>
      </c>
      <c r="G550">
        <v>3</v>
      </c>
      <c r="H550">
        <v>88.03257</v>
      </c>
    </row>
    <row r="551" spans="1:8" ht="12.75">
      <c r="A551">
        <v>1</v>
      </c>
      <c r="B551">
        <v>1984</v>
      </c>
      <c r="C551" t="s">
        <v>4</v>
      </c>
      <c r="D551">
        <v>15657</v>
      </c>
      <c r="E551">
        <v>85.50608</v>
      </c>
      <c r="F551">
        <v>87.55801</v>
      </c>
      <c r="G551">
        <v>3</v>
      </c>
      <c r="H551">
        <v>86.53204</v>
      </c>
    </row>
    <row r="552" spans="1:8" ht="12.75">
      <c r="A552">
        <v>1</v>
      </c>
      <c r="B552">
        <v>1985</v>
      </c>
      <c r="C552" t="s">
        <v>4</v>
      </c>
      <c r="D552">
        <v>15843</v>
      </c>
      <c r="E552">
        <v>86.19032</v>
      </c>
      <c r="F552">
        <v>88.21948</v>
      </c>
      <c r="G552">
        <v>3</v>
      </c>
      <c r="H552">
        <v>87.2049</v>
      </c>
    </row>
    <row r="553" spans="1:8" ht="12.75">
      <c r="A553">
        <v>1</v>
      </c>
      <c r="B553">
        <v>1986</v>
      </c>
      <c r="C553" t="s">
        <v>4</v>
      </c>
      <c r="D553">
        <v>15529</v>
      </c>
      <c r="E553">
        <v>85.77759</v>
      </c>
      <c r="F553">
        <v>87.80878</v>
      </c>
      <c r="G553">
        <v>3</v>
      </c>
      <c r="H553">
        <v>86.79318</v>
      </c>
    </row>
    <row r="554" spans="1:8" ht="12.75">
      <c r="A554">
        <v>1</v>
      </c>
      <c r="B554">
        <v>1987</v>
      </c>
      <c r="C554" t="s">
        <v>4</v>
      </c>
      <c r="D554">
        <v>14578</v>
      </c>
      <c r="E554">
        <v>79.3827</v>
      </c>
      <c r="F554">
        <v>81.32262</v>
      </c>
      <c r="G554">
        <v>3</v>
      </c>
      <c r="H554">
        <v>80.35266</v>
      </c>
    </row>
    <row r="555" spans="1:8" ht="12.75">
      <c r="A555">
        <v>1</v>
      </c>
      <c r="B555">
        <v>1988</v>
      </c>
      <c r="C555" t="s">
        <v>4</v>
      </c>
      <c r="D555">
        <v>13757</v>
      </c>
      <c r="E555">
        <v>74.5397</v>
      </c>
      <c r="F555">
        <v>76.42741</v>
      </c>
      <c r="G555">
        <v>3</v>
      </c>
      <c r="H555">
        <v>75.48355</v>
      </c>
    </row>
    <row r="556" spans="1:8" ht="12.75">
      <c r="A556">
        <v>1</v>
      </c>
      <c r="B556">
        <v>1989</v>
      </c>
      <c r="C556" t="s">
        <v>4</v>
      </c>
      <c r="D556">
        <v>12879</v>
      </c>
      <c r="E556">
        <v>69.37146</v>
      </c>
      <c r="F556">
        <v>71.20106</v>
      </c>
      <c r="G556">
        <v>3</v>
      </c>
      <c r="H556">
        <v>70.28626</v>
      </c>
    </row>
    <row r="557" spans="1:8" ht="12.75">
      <c r="A557">
        <v>1</v>
      </c>
      <c r="B557">
        <v>1990</v>
      </c>
      <c r="C557" t="s">
        <v>4</v>
      </c>
      <c r="D557">
        <v>12786</v>
      </c>
      <c r="E557">
        <v>65.95798</v>
      </c>
      <c r="F557">
        <v>67.69001</v>
      </c>
      <c r="G557">
        <v>3</v>
      </c>
      <c r="H557">
        <v>66.82399</v>
      </c>
    </row>
    <row r="558" spans="1:8" ht="12.75">
      <c r="A558">
        <v>1</v>
      </c>
      <c r="B558">
        <v>1991</v>
      </c>
      <c r="C558" t="s">
        <v>4</v>
      </c>
      <c r="D558">
        <v>13116</v>
      </c>
      <c r="E558">
        <v>64.85951</v>
      </c>
      <c r="F558">
        <v>66.53627</v>
      </c>
      <c r="G558">
        <v>3</v>
      </c>
      <c r="H558">
        <v>65.69789</v>
      </c>
    </row>
    <row r="559" spans="1:8" ht="12.75">
      <c r="A559">
        <v>1</v>
      </c>
      <c r="B559">
        <v>1992</v>
      </c>
      <c r="C559" t="s">
        <v>4</v>
      </c>
      <c r="D559">
        <v>13032</v>
      </c>
      <c r="E559">
        <v>61.97255</v>
      </c>
      <c r="F559">
        <v>63.58197</v>
      </c>
      <c r="G559">
        <v>3</v>
      </c>
      <c r="H559">
        <v>62.77726</v>
      </c>
    </row>
    <row r="560" spans="1:8" ht="12.75">
      <c r="A560">
        <v>1</v>
      </c>
      <c r="B560">
        <v>1993</v>
      </c>
      <c r="C560" t="s">
        <v>4</v>
      </c>
      <c r="D560">
        <v>13121</v>
      </c>
      <c r="E560">
        <v>60.46444</v>
      </c>
      <c r="F560">
        <v>62.03349</v>
      </c>
      <c r="G560">
        <v>3</v>
      </c>
      <c r="H560">
        <v>61.24896</v>
      </c>
    </row>
    <row r="561" spans="1:8" ht="12.75">
      <c r="A561">
        <v>1</v>
      </c>
      <c r="B561">
        <v>1994</v>
      </c>
      <c r="C561" t="s">
        <v>4</v>
      </c>
      <c r="D561">
        <v>12862</v>
      </c>
      <c r="E561">
        <v>57.75775</v>
      </c>
      <c r="F561">
        <v>59.27685</v>
      </c>
      <c r="G561">
        <v>3</v>
      </c>
      <c r="H561">
        <v>58.5173</v>
      </c>
    </row>
    <row r="562" spans="1:8" ht="12.75">
      <c r="A562">
        <v>1</v>
      </c>
      <c r="B562">
        <v>1995</v>
      </c>
      <c r="C562" t="s">
        <v>4</v>
      </c>
      <c r="D562">
        <v>12615</v>
      </c>
      <c r="E562">
        <v>56.4037</v>
      </c>
      <c r="F562">
        <v>57.90155</v>
      </c>
      <c r="G562">
        <v>3</v>
      </c>
      <c r="H562">
        <v>57.15263</v>
      </c>
    </row>
    <row r="563" spans="1:8" ht="12.75">
      <c r="A563">
        <v>1</v>
      </c>
      <c r="B563">
        <v>1996</v>
      </c>
      <c r="C563" t="s">
        <v>4</v>
      </c>
      <c r="D563">
        <v>12403</v>
      </c>
      <c r="E563">
        <v>55.36556</v>
      </c>
      <c r="F563">
        <v>56.84589</v>
      </c>
      <c r="G563">
        <v>3</v>
      </c>
      <c r="H563">
        <v>56.10572</v>
      </c>
    </row>
    <row r="564" spans="1:8" ht="12.75">
      <c r="A564">
        <v>1</v>
      </c>
      <c r="B564">
        <v>1997</v>
      </c>
      <c r="C564" t="s">
        <v>4</v>
      </c>
      <c r="D564">
        <v>11935</v>
      </c>
      <c r="E564">
        <v>52.86777</v>
      </c>
      <c r="F564">
        <v>54.30812</v>
      </c>
      <c r="G564">
        <v>3</v>
      </c>
      <c r="H564">
        <v>53.58794</v>
      </c>
    </row>
    <row r="565" spans="1:8" ht="12.75">
      <c r="A565">
        <v>1</v>
      </c>
      <c r="B565">
        <v>1998</v>
      </c>
      <c r="C565" t="s">
        <v>4</v>
      </c>
      <c r="D565">
        <v>11665</v>
      </c>
      <c r="E565">
        <v>52.07384</v>
      </c>
      <c r="F565">
        <v>53.50738</v>
      </c>
      <c r="G565">
        <v>3</v>
      </c>
      <c r="H565">
        <v>52.79061</v>
      </c>
    </row>
    <row r="566" spans="1:8" ht="12.75">
      <c r="A566">
        <v>1</v>
      </c>
      <c r="B566">
        <v>1999</v>
      </c>
      <c r="C566" t="s">
        <v>4</v>
      </c>
      <c r="D566">
        <v>11322</v>
      </c>
      <c r="E566">
        <v>50.46123</v>
      </c>
      <c r="F566">
        <v>51.87065</v>
      </c>
      <c r="G566">
        <v>3</v>
      </c>
      <c r="H566">
        <v>51.16594</v>
      </c>
    </row>
    <row r="567" spans="1:8" ht="12.75">
      <c r="A567">
        <v>1</v>
      </c>
      <c r="B567">
        <v>2000</v>
      </c>
      <c r="C567" t="s">
        <v>4</v>
      </c>
      <c r="D567">
        <v>11246</v>
      </c>
      <c r="E567">
        <v>49.72688</v>
      </c>
      <c r="F567">
        <v>51.12032</v>
      </c>
      <c r="G567">
        <v>3</v>
      </c>
      <c r="H567">
        <v>50.4236</v>
      </c>
    </row>
    <row r="568" spans="1:8" ht="12.75">
      <c r="A568">
        <v>1</v>
      </c>
      <c r="B568">
        <v>1952</v>
      </c>
      <c r="C568" t="s">
        <v>5</v>
      </c>
      <c r="D568">
        <v>24699</v>
      </c>
      <c r="E568">
        <v>160.9672</v>
      </c>
      <c r="F568">
        <v>163.9746</v>
      </c>
      <c r="G568">
        <v>4</v>
      </c>
      <c r="H568">
        <v>162.4709</v>
      </c>
    </row>
    <row r="569" spans="1:8" ht="12.75">
      <c r="A569">
        <v>1</v>
      </c>
      <c r="B569">
        <v>1953</v>
      </c>
      <c r="C569" t="s">
        <v>5</v>
      </c>
      <c r="D569">
        <v>26556</v>
      </c>
      <c r="E569">
        <v>170.83</v>
      </c>
      <c r="F569">
        <v>173.9071</v>
      </c>
      <c r="G569">
        <v>4</v>
      </c>
      <c r="H569">
        <v>172.3686</v>
      </c>
    </row>
    <row r="570" spans="1:8" ht="12.75">
      <c r="A570">
        <v>1</v>
      </c>
      <c r="B570">
        <v>1954</v>
      </c>
      <c r="C570" t="s">
        <v>5</v>
      </c>
      <c r="D570">
        <v>27350</v>
      </c>
      <c r="E570">
        <v>173.4176</v>
      </c>
      <c r="F570">
        <v>176.4965</v>
      </c>
      <c r="G570">
        <v>4</v>
      </c>
      <c r="H570">
        <v>174.957</v>
      </c>
    </row>
    <row r="571" spans="1:8" ht="12.75">
      <c r="A571">
        <v>1</v>
      </c>
      <c r="B571">
        <v>1955</v>
      </c>
      <c r="C571" t="s">
        <v>5</v>
      </c>
      <c r="D571">
        <v>30151</v>
      </c>
      <c r="E571">
        <v>188.3849</v>
      </c>
      <c r="F571">
        <v>191.5689</v>
      </c>
      <c r="G571">
        <v>4</v>
      </c>
      <c r="H571">
        <v>189.9769</v>
      </c>
    </row>
    <row r="572" spans="1:8" ht="12.75">
      <c r="A572">
        <v>1</v>
      </c>
      <c r="B572">
        <v>1956</v>
      </c>
      <c r="C572" t="s">
        <v>5</v>
      </c>
      <c r="D572">
        <v>32537</v>
      </c>
      <c r="E572">
        <v>204.398</v>
      </c>
      <c r="F572">
        <v>207.7218</v>
      </c>
      <c r="G572">
        <v>4</v>
      </c>
      <c r="H572">
        <v>206.0599</v>
      </c>
    </row>
    <row r="573" spans="1:8" ht="12.75">
      <c r="A573">
        <v>1</v>
      </c>
      <c r="B573">
        <v>1957</v>
      </c>
      <c r="C573" t="s">
        <v>5</v>
      </c>
      <c r="D573">
        <v>34860</v>
      </c>
      <c r="E573">
        <v>212.3889</v>
      </c>
      <c r="F573">
        <v>215.7255</v>
      </c>
      <c r="G573">
        <v>4</v>
      </c>
      <c r="H573">
        <v>214.0572</v>
      </c>
    </row>
    <row r="574" spans="1:8" ht="12.75">
      <c r="A574">
        <v>1</v>
      </c>
      <c r="B574">
        <v>1958</v>
      </c>
      <c r="C574" t="s">
        <v>5</v>
      </c>
      <c r="D574">
        <v>34470</v>
      </c>
      <c r="E574">
        <v>202.4793</v>
      </c>
      <c r="F574">
        <v>205.682</v>
      </c>
      <c r="G574">
        <v>4</v>
      </c>
      <c r="H574">
        <v>204.0807</v>
      </c>
    </row>
    <row r="575" spans="1:8" ht="12.75">
      <c r="A575">
        <v>1</v>
      </c>
      <c r="B575">
        <v>1959</v>
      </c>
      <c r="C575" t="s">
        <v>5</v>
      </c>
      <c r="D575">
        <v>35517</v>
      </c>
      <c r="E575">
        <v>204.8415</v>
      </c>
      <c r="F575">
        <v>208.0367</v>
      </c>
      <c r="G575">
        <v>4</v>
      </c>
      <c r="H575">
        <v>206.4391</v>
      </c>
    </row>
    <row r="576" spans="1:8" ht="12.75">
      <c r="A576">
        <v>1</v>
      </c>
      <c r="B576">
        <v>1960</v>
      </c>
      <c r="C576" t="s">
        <v>5</v>
      </c>
      <c r="D576">
        <v>38054</v>
      </c>
      <c r="E576">
        <v>215.9744</v>
      </c>
      <c r="F576">
        <v>219.2294</v>
      </c>
      <c r="G576">
        <v>4</v>
      </c>
      <c r="H576">
        <v>217.6019</v>
      </c>
    </row>
    <row r="577" spans="1:8" ht="12.75">
      <c r="A577">
        <v>1</v>
      </c>
      <c r="B577">
        <v>1961</v>
      </c>
      <c r="C577" t="s">
        <v>5</v>
      </c>
      <c r="D577">
        <v>40059</v>
      </c>
      <c r="E577">
        <v>223.3674</v>
      </c>
      <c r="F577">
        <v>226.6474</v>
      </c>
      <c r="G577">
        <v>4</v>
      </c>
      <c r="H577">
        <v>225.0074</v>
      </c>
    </row>
    <row r="578" spans="1:8" ht="12.75">
      <c r="A578">
        <v>1</v>
      </c>
      <c r="B578">
        <v>1962</v>
      </c>
      <c r="C578" t="s">
        <v>5</v>
      </c>
      <c r="D578">
        <v>44949</v>
      </c>
      <c r="E578">
        <v>234.0197</v>
      </c>
      <c r="F578">
        <v>237.2653</v>
      </c>
      <c r="G578">
        <v>4</v>
      </c>
      <c r="H578">
        <v>235.6425</v>
      </c>
    </row>
    <row r="579" spans="1:8" ht="12.75">
      <c r="A579">
        <v>1</v>
      </c>
      <c r="B579">
        <v>1963</v>
      </c>
      <c r="C579" t="s">
        <v>5</v>
      </c>
      <c r="D579">
        <v>45335</v>
      </c>
      <c r="E579">
        <v>232.8943</v>
      </c>
      <c r="F579">
        <v>236.1187</v>
      </c>
      <c r="G579">
        <v>4</v>
      </c>
      <c r="H579">
        <v>234.5065</v>
      </c>
    </row>
    <row r="580" spans="1:8" ht="12.75">
      <c r="A580">
        <v>1</v>
      </c>
      <c r="B580">
        <v>1964</v>
      </c>
      <c r="C580" t="s">
        <v>5</v>
      </c>
      <c r="D580">
        <v>45937</v>
      </c>
      <c r="E580">
        <v>232.394</v>
      </c>
      <c r="F580">
        <v>235.5982</v>
      </c>
      <c r="G580">
        <v>4</v>
      </c>
      <c r="H580">
        <v>233.9961</v>
      </c>
    </row>
    <row r="581" spans="1:8" ht="12.75">
      <c r="A581">
        <v>1</v>
      </c>
      <c r="B581">
        <v>1965</v>
      </c>
      <c r="C581" t="s">
        <v>5</v>
      </c>
      <c r="D581">
        <v>49243</v>
      </c>
      <c r="E581">
        <v>244.9427</v>
      </c>
      <c r="F581">
        <v>248.206</v>
      </c>
      <c r="G581">
        <v>4</v>
      </c>
      <c r="H581">
        <v>246.5744</v>
      </c>
    </row>
    <row r="582" spans="1:8" ht="12.75">
      <c r="A582">
        <v>1</v>
      </c>
      <c r="B582">
        <v>1966</v>
      </c>
      <c r="C582" t="s">
        <v>5</v>
      </c>
      <c r="D582">
        <v>49831</v>
      </c>
      <c r="E582">
        <v>244.3694</v>
      </c>
      <c r="F582">
        <v>247.604</v>
      </c>
      <c r="G582">
        <v>4</v>
      </c>
      <c r="H582">
        <v>245.9867</v>
      </c>
    </row>
    <row r="583" spans="1:8" ht="12.75">
      <c r="A583">
        <v>1</v>
      </c>
      <c r="B583">
        <v>1967</v>
      </c>
      <c r="C583" t="s">
        <v>5</v>
      </c>
      <c r="D583">
        <v>50082</v>
      </c>
      <c r="E583">
        <v>243.4889</v>
      </c>
      <c r="F583">
        <v>246.7088</v>
      </c>
      <c r="G583">
        <v>4</v>
      </c>
      <c r="H583">
        <v>245.0989</v>
      </c>
    </row>
    <row r="584" spans="1:8" ht="12.75">
      <c r="A584">
        <v>1</v>
      </c>
      <c r="B584">
        <v>1968</v>
      </c>
      <c r="C584" t="s">
        <v>5</v>
      </c>
      <c r="D584">
        <v>41159</v>
      </c>
      <c r="E584">
        <v>198.0808</v>
      </c>
      <c r="F584">
        <v>200.9883</v>
      </c>
      <c r="G584">
        <v>4</v>
      </c>
      <c r="H584">
        <v>199.5346</v>
      </c>
    </row>
    <row r="585" spans="1:8" ht="12.75">
      <c r="A585">
        <v>1</v>
      </c>
      <c r="B585">
        <v>1969</v>
      </c>
      <c r="C585" t="s">
        <v>5</v>
      </c>
      <c r="D585">
        <v>43259</v>
      </c>
      <c r="E585">
        <v>205.6607</v>
      </c>
      <c r="F585">
        <v>208.6182</v>
      </c>
      <c r="G585">
        <v>4</v>
      </c>
      <c r="H585">
        <v>207.1394</v>
      </c>
    </row>
    <row r="586" spans="1:8" ht="12.75">
      <c r="A586">
        <v>1</v>
      </c>
      <c r="B586">
        <v>1970</v>
      </c>
      <c r="C586" t="s">
        <v>5</v>
      </c>
      <c r="D586">
        <v>43229</v>
      </c>
      <c r="E586">
        <v>203.5113</v>
      </c>
      <c r="F586">
        <v>206.4405</v>
      </c>
      <c r="G586">
        <v>4</v>
      </c>
      <c r="H586">
        <v>204.9759</v>
      </c>
    </row>
    <row r="587" spans="1:8" ht="12.75">
      <c r="A587">
        <v>1</v>
      </c>
      <c r="B587">
        <v>1971</v>
      </c>
      <c r="C587" t="s">
        <v>5</v>
      </c>
      <c r="D587">
        <v>45416</v>
      </c>
      <c r="E587">
        <v>211.8943</v>
      </c>
      <c r="F587">
        <v>214.8596</v>
      </c>
      <c r="G587">
        <v>4</v>
      </c>
      <c r="H587">
        <v>213.377</v>
      </c>
    </row>
    <row r="588" spans="1:8" ht="12.75">
      <c r="A588">
        <v>1</v>
      </c>
      <c r="B588">
        <v>1972</v>
      </c>
      <c r="C588" t="s">
        <v>5</v>
      </c>
      <c r="D588">
        <v>46010</v>
      </c>
      <c r="E588">
        <v>213.5455</v>
      </c>
      <c r="F588">
        <v>216.513</v>
      </c>
      <c r="G588">
        <v>4</v>
      </c>
      <c r="H588">
        <v>215.0292</v>
      </c>
    </row>
    <row r="589" spans="1:8" ht="12.75">
      <c r="A589">
        <v>1</v>
      </c>
      <c r="B589">
        <v>1973</v>
      </c>
      <c r="C589" t="s">
        <v>5</v>
      </c>
      <c r="D589">
        <v>46056</v>
      </c>
      <c r="E589">
        <v>212.6579</v>
      </c>
      <c r="F589">
        <v>215.6245</v>
      </c>
      <c r="G589">
        <v>4</v>
      </c>
      <c r="H589">
        <v>214.1412</v>
      </c>
    </row>
    <row r="590" spans="1:8" ht="12.75">
      <c r="A590">
        <v>1</v>
      </c>
      <c r="B590">
        <v>1974</v>
      </c>
      <c r="C590" t="s">
        <v>5</v>
      </c>
      <c r="D590">
        <v>45987</v>
      </c>
      <c r="E590">
        <v>211.7361</v>
      </c>
      <c r="F590">
        <v>214.7083</v>
      </c>
      <c r="G590">
        <v>4</v>
      </c>
      <c r="H590">
        <v>213.2222</v>
      </c>
    </row>
    <row r="591" spans="1:8" ht="12.75">
      <c r="A591">
        <v>1</v>
      </c>
      <c r="B591">
        <v>1975</v>
      </c>
      <c r="C591" t="s">
        <v>5</v>
      </c>
      <c r="D591">
        <v>47375</v>
      </c>
      <c r="E591">
        <v>217.4648</v>
      </c>
      <c r="F591">
        <v>220.4679</v>
      </c>
      <c r="G591">
        <v>4</v>
      </c>
      <c r="H591">
        <v>218.9664</v>
      </c>
    </row>
    <row r="592" spans="1:8" ht="12.75">
      <c r="A592">
        <v>1</v>
      </c>
      <c r="B592">
        <v>1976</v>
      </c>
      <c r="C592" t="s">
        <v>5</v>
      </c>
      <c r="D592">
        <v>48089</v>
      </c>
      <c r="E592">
        <v>221.8437</v>
      </c>
      <c r="F592">
        <v>224.8683</v>
      </c>
      <c r="G592">
        <v>4</v>
      </c>
      <c r="H592">
        <v>223.356</v>
      </c>
    </row>
    <row r="593" spans="1:8" ht="12.75">
      <c r="A593">
        <v>1</v>
      </c>
      <c r="B593">
        <v>1977</v>
      </c>
      <c r="C593" t="s">
        <v>5</v>
      </c>
      <c r="D593">
        <v>46097</v>
      </c>
      <c r="E593">
        <v>214.4584</v>
      </c>
      <c r="F593">
        <v>217.4379</v>
      </c>
      <c r="G593">
        <v>4</v>
      </c>
      <c r="H593">
        <v>215.9481</v>
      </c>
    </row>
    <row r="594" spans="1:8" ht="12.75">
      <c r="A594">
        <v>1</v>
      </c>
      <c r="B594">
        <v>1978</v>
      </c>
      <c r="C594" t="s">
        <v>5</v>
      </c>
      <c r="D594">
        <v>46896</v>
      </c>
      <c r="E594">
        <v>220.5959</v>
      </c>
      <c r="F594">
        <v>223.6433</v>
      </c>
      <c r="G594">
        <v>4</v>
      </c>
      <c r="H594">
        <v>222.1196</v>
      </c>
    </row>
    <row r="595" spans="1:8" ht="12.75">
      <c r="A595">
        <v>1</v>
      </c>
      <c r="B595">
        <v>1979</v>
      </c>
      <c r="C595" t="s">
        <v>5</v>
      </c>
      <c r="D595">
        <v>44080</v>
      </c>
      <c r="E595">
        <v>208.9979</v>
      </c>
      <c r="F595">
        <v>211.9891</v>
      </c>
      <c r="G595">
        <v>4</v>
      </c>
      <c r="H595">
        <v>210.4935</v>
      </c>
    </row>
    <row r="596" spans="1:8" ht="12.75">
      <c r="A596">
        <v>1</v>
      </c>
      <c r="B596">
        <v>1980</v>
      </c>
      <c r="C596" t="s">
        <v>5</v>
      </c>
      <c r="D596">
        <v>44647</v>
      </c>
      <c r="E596">
        <v>211.9433</v>
      </c>
      <c r="F596">
        <v>214.9472</v>
      </c>
      <c r="G596">
        <v>4</v>
      </c>
      <c r="H596">
        <v>213.4452</v>
      </c>
    </row>
    <row r="597" spans="1:8" ht="12.75">
      <c r="A597">
        <v>1</v>
      </c>
      <c r="B597">
        <v>1981</v>
      </c>
      <c r="C597" t="s">
        <v>5</v>
      </c>
      <c r="D597">
        <v>44046</v>
      </c>
      <c r="E597">
        <v>210.2707</v>
      </c>
      <c r="F597">
        <v>213.247</v>
      </c>
      <c r="G597">
        <v>4</v>
      </c>
      <c r="H597">
        <v>211.7589</v>
      </c>
    </row>
    <row r="598" spans="1:8" ht="12.75">
      <c r="A598">
        <v>1</v>
      </c>
      <c r="B598">
        <v>1982</v>
      </c>
      <c r="C598" t="s">
        <v>5</v>
      </c>
      <c r="D598">
        <v>42711</v>
      </c>
      <c r="E598">
        <v>205.5535</v>
      </c>
      <c r="F598">
        <v>208.4961</v>
      </c>
      <c r="G598">
        <v>4</v>
      </c>
      <c r="H598">
        <v>207.0248</v>
      </c>
    </row>
    <row r="599" spans="1:8" ht="12.75">
      <c r="A599">
        <v>1</v>
      </c>
      <c r="B599">
        <v>1983</v>
      </c>
      <c r="C599" t="s">
        <v>5</v>
      </c>
      <c r="D599">
        <v>41841</v>
      </c>
      <c r="E599">
        <v>203.3432</v>
      </c>
      <c r="F599">
        <v>206.2921</v>
      </c>
      <c r="G599">
        <v>4</v>
      </c>
      <c r="H599">
        <v>204.8177</v>
      </c>
    </row>
    <row r="600" spans="1:8" ht="12.75">
      <c r="A600">
        <v>1</v>
      </c>
      <c r="B600">
        <v>1984</v>
      </c>
      <c r="C600" t="s">
        <v>5</v>
      </c>
      <c r="D600">
        <v>40677</v>
      </c>
      <c r="E600">
        <v>197.9227</v>
      </c>
      <c r="F600">
        <v>200.8485</v>
      </c>
      <c r="G600">
        <v>4</v>
      </c>
      <c r="H600">
        <v>199.3856</v>
      </c>
    </row>
    <row r="601" spans="1:8" ht="12.75">
      <c r="A601">
        <v>1</v>
      </c>
      <c r="B601">
        <v>1985</v>
      </c>
      <c r="C601" t="s">
        <v>5</v>
      </c>
      <c r="D601">
        <v>40334</v>
      </c>
      <c r="E601">
        <v>195.7523</v>
      </c>
      <c r="F601">
        <v>198.6486</v>
      </c>
      <c r="G601">
        <v>4</v>
      </c>
      <c r="H601">
        <v>197.2004</v>
      </c>
    </row>
    <row r="602" spans="1:8" ht="12.75">
      <c r="A602">
        <v>1</v>
      </c>
      <c r="B602">
        <v>1986</v>
      </c>
      <c r="C602" t="s">
        <v>5</v>
      </c>
      <c r="D602">
        <v>37676</v>
      </c>
      <c r="E602">
        <v>182.4353</v>
      </c>
      <c r="F602">
        <v>185.2034</v>
      </c>
      <c r="G602">
        <v>4</v>
      </c>
      <c r="H602">
        <v>183.8193</v>
      </c>
    </row>
    <row r="603" spans="1:8" ht="12.75">
      <c r="A603">
        <v>1</v>
      </c>
      <c r="B603">
        <v>1987</v>
      </c>
      <c r="C603" t="s">
        <v>5</v>
      </c>
      <c r="D603">
        <v>37039</v>
      </c>
      <c r="E603">
        <v>177.6237</v>
      </c>
      <c r="F603">
        <v>180.3294</v>
      </c>
      <c r="G603">
        <v>4</v>
      </c>
      <c r="H603">
        <v>178.9765</v>
      </c>
    </row>
    <row r="604" spans="1:8" ht="12.75">
      <c r="A604">
        <v>1</v>
      </c>
      <c r="B604">
        <v>1988</v>
      </c>
      <c r="C604" t="s">
        <v>5</v>
      </c>
      <c r="D604">
        <v>35182</v>
      </c>
      <c r="E604">
        <v>169.8394</v>
      </c>
      <c r="F604">
        <v>172.5015</v>
      </c>
      <c r="G604">
        <v>4</v>
      </c>
      <c r="H604">
        <v>171.1705</v>
      </c>
    </row>
    <row r="605" spans="1:8" ht="12.75">
      <c r="A605">
        <v>1</v>
      </c>
      <c r="B605">
        <v>1989</v>
      </c>
      <c r="C605" t="s">
        <v>5</v>
      </c>
      <c r="D605">
        <v>33508</v>
      </c>
      <c r="E605">
        <v>160.4257</v>
      </c>
      <c r="F605">
        <v>163.0204</v>
      </c>
      <c r="G605">
        <v>4</v>
      </c>
      <c r="H605">
        <v>161.723</v>
      </c>
    </row>
    <row r="606" spans="1:8" ht="12.75">
      <c r="A606">
        <v>1</v>
      </c>
      <c r="B606">
        <v>1990</v>
      </c>
      <c r="C606" t="s">
        <v>5</v>
      </c>
      <c r="D606">
        <v>42054</v>
      </c>
      <c r="E606">
        <v>159.2344</v>
      </c>
      <c r="F606">
        <v>161.5343</v>
      </c>
      <c r="G606">
        <v>4</v>
      </c>
      <c r="H606">
        <v>160.3844</v>
      </c>
    </row>
    <row r="607" spans="1:8" ht="12.75">
      <c r="A607">
        <v>1</v>
      </c>
      <c r="B607">
        <v>1991</v>
      </c>
      <c r="C607" t="s">
        <v>5</v>
      </c>
      <c r="D607">
        <v>43999</v>
      </c>
      <c r="E607">
        <v>160.2457</v>
      </c>
      <c r="F607">
        <v>162.4959</v>
      </c>
      <c r="G607">
        <v>4</v>
      </c>
      <c r="H607">
        <v>161.3708</v>
      </c>
    </row>
    <row r="608" spans="1:8" ht="12.75">
      <c r="A608">
        <v>1</v>
      </c>
      <c r="B608">
        <v>1992</v>
      </c>
      <c r="C608" t="s">
        <v>5</v>
      </c>
      <c r="D608">
        <v>44739</v>
      </c>
      <c r="E608">
        <v>155.8619</v>
      </c>
      <c r="F608">
        <v>158.0231</v>
      </c>
      <c r="G608">
        <v>4</v>
      </c>
      <c r="H608">
        <v>156.9425</v>
      </c>
    </row>
    <row r="609" spans="1:8" ht="12.75">
      <c r="A609">
        <v>1</v>
      </c>
      <c r="B609">
        <v>1993</v>
      </c>
      <c r="C609" t="s">
        <v>5</v>
      </c>
      <c r="D609">
        <v>46341</v>
      </c>
      <c r="E609">
        <v>154.6312</v>
      </c>
      <c r="F609">
        <v>156.7336</v>
      </c>
      <c r="G609">
        <v>4</v>
      </c>
      <c r="H609">
        <v>155.6824</v>
      </c>
    </row>
    <row r="610" spans="1:8" ht="12.75">
      <c r="A610">
        <v>1</v>
      </c>
      <c r="B610">
        <v>1994</v>
      </c>
      <c r="C610" t="s">
        <v>5</v>
      </c>
      <c r="D610">
        <v>46087</v>
      </c>
      <c r="E610">
        <v>148.3416</v>
      </c>
      <c r="F610">
        <v>150.3639</v>
      </c>
      <c r="G610">
        <v>4</v>
      </c>
      <c r="H610">
        <v>149.3528</v>
      </c>
    </row>
    <row r="611" spans="1:8" ht="12.75">
      <c r="A611">
        <v>1</v>
      </c>
      <c r="B611">
        <v>1995</v>
      </c>
      <c r="C611" t="s">
        <v>5</v>
      </c>
      <c r="D611">
        <v>46165</v>
      </c>
      <c r="E611">
        <v>144.8463</v>
      </c>
      <c r="F611">
        <v>146.8207</v>
      </c>
      <c r="G611">
        <v>4</v>
      </c>
      <c r="H611">
        <v>145.8335</v>
      </c>
    </row>
    <row r="612" spans="1:8" ht="12.75">
      <c r="A612">
        <v>1</v>
      </c>
      <c r="B612">
        <v>1996</v>
      </c>
      <c r="C612" t="s">
        <v>5</v>
      </c>
      <c r="D612">
        <v>44528</v>
      </c>
      <c r="E612">
        <v>136.845</v>
      </c>
      <c r="F612">
        <v>138.7473</v>
      </c>
      <c r="G612">
        <v>4</v>
      </c>
      <c r="H612">
        <v>137.7961</v>
      </c>
    </row>
    <row r="613" spans="1:8" ht="12.75">
      <c r="A613">
        <v>1</v>
      </c>
      <c r="B613">
        <v>1997</v>
      </c>
      <c r="C613" t="s">
        <v>5</v>
      </c>
      <c r="D613">
        <v>42935</v>
      </c>
      <c r="E613">
        <v>129.5562</v>
      </c>
      <c r="F613">
        <v>131.3924</v>
      </c>
      <c r="G613">
        <v>4</v>
      </c>
      <c r="H613">
        <v>130.4743</v>
      </c>
    </row>
    <row r="614" spans="1:8" ht="12.75">
      <c r="A614">
        <v>1</v>
      </c>
      <c r="B614">
        <v>1998</v>
      </c>
      <c r="C614" t="s">
        <v>5</v>
      </c>
      <c r="D614">
        <v>42141</v>
      </c>
      <c r="E614">
        <v>124.4079</v>
      </c>
      <c r="F614">
        <v>126.1882</v>
      </c>
      <c r="G614">
        <v>4</v>
      </c>
      <c r="H614">
        <v>125.2981</v>
      </c>
    </row>
    <row r="615" spans="1:8" ht="12.75">
      <c r="A615">
        <v>1</v>
      </c>
      <c r="B615">
        <v>1999</v>
      </c>
      <c r="C615" t="s">
        <v>5</v>
      </c>
      <c r="D615">
        <v>40869</v>
      </c>
      <c r="E615">
        <v>117.3298</v>
      </c>
      <c r="F615">
        <v>119.0369</v>
      </c>
      <c r="G615">
        <v>4</v>
      </c>
      <c r="H615">
        <v>118.1833</v>
      </c>
    </row>
    <row r="616" spans="1:8" ht="12.75">
      <c r="A616">
        <v>1</v>
      </c>
      <c r="B616">
        <v>2000</v>
      </c>
      <c r="C616" t="s">
        <v>5</v>
      </c>
      <c r="D616">
        <v>38820</v>
      </c>
      <c r="E616">
        <v>108.3703</v>
      </c>
      <c r="F616">
        <v>109.9898</v>
      </c>
      <c r="G616">
        <v>4</v>
      </c>
      <c r="H616">
        <v>109.18</v>
      </c>
    </row>
    <row r="617" spans="1:8" ht="12.75">
      <c r="A617">
        <v>1</v>
      </c>
      <c r="B617">
        <v>2001</v>
      </c>
      <c r="C617" t="s">
        <v>5</v>
      </c>
      <c r="D617">
        <v>37932</v>
      </c>
      <c r="E617">
        <v>103.6942</v>
      </c>
      <c r="F617">
        <v>105.2652</v>
      </c>
      <c r="G617">
        <v>4</v>
      </c>
      <c r="H617">
        <v>104.4797</v>
      </c>
    </row>
    <row r="618" spans="1:8" ht="12.75">
      <c r="A618">
        <v>1</v>
      </c>
      <c r="B618">
        <v>1961</v>
      </c>
      <c r="C618" t="s">
        <v>6</v>
      </c>
      <c r="D618">
        <v>1550</v>
      </c>
      <c r="E618">
        <v>66.97668</v>
      </c>
      <c r="F618">
        <v>72.13169</v>
      </c>
      <c r="G618">
        <v>5</v>
      </c>
      <c r="H618">
        <v>69.55418</v>
      </c>
    </row>
    <row r="619" spans="1:8" ht="12.75">
      <c r="A619">
        <v>1</v>
      </c>
      <c r="B619">
        <v>1962</v>
      </c>
      <c r="C619" t="s">
        <v>6</v>
      </c>
      <c r="D619">
        <v>1781</v>
      </c>
      <c r="E619">
        <v>75.53355</v>
      </c>
      <c r="F619">
        <v>80.937</v>
      </c>
      <c r="G619">
        <v>5</v>
      </c>
      <c r="H619">
        <v>78.23528</v>
      </c>
    </row>
    <row r="620" spans="1:8" ht="12.75">
      <c r="A620">
        <v>1</v>
      </c>
      <c r="B620">
        <v>1963</v>
      </c>
      <c r="C620" t="s">
        <v>6</v>
      </c>
      <c r="D620">
        <v>1862</v>
      </c>
      <c r="E620">
        <v>77.34854</v>
      </c>
      <c r="F620">
        <v>82.75383</v>
      </c>
      <c r="G620">
        <v>5</v>
      </c>
      <c r="H620">
        <v>80.05118</v>
      </c>
    </row>
    <row r="621" spans="1:8" ht="12.75">
      <c r="A621">
        <v>1</v>
      </c>
      <c r="B621">
        <v>1964</v>
      </c>
      <c r="C621" t="s">
        <v>6</v>
      </c>
      <c r="D621">
        <v>1906</v>
      </c>
      <c r="E621">
        <v>77.65038</v>
      </c>
      <c r="F621">
        <v>83.01826</v>
      </c>
      <c r="G621">
        <v>5</v>
      </c>
      <c r="H621">
        <v>80.33432</v>
      </c>
    </row>
    <row r="622" spans="1:8" ht="12.75">
      <c r="A622">
        <v>1</v>
      </c>
      <c r="B622">
        <v>1965</v>
      </c>
      <c r="C622" t="s">
        <v>6</v>
      </c>
      <c r="D622">
        <v>2059</v>
      </c>
      <c r="E622">
        <v>81.93643</v>
      </c>
      <c r="F622">
        <v>87.38167</v>
      </c>
      <c r="G622">
        <v>5</v>
      </c>
      <c r="H622">
        <v>84.65905</v>
      </c>
    </row>
    <row r="623" spans="1:8" ht="12.75">
      <c r="A623">
        <v>1</v>
      </c>
      <c r="B623">
        <v>1966</v>
      </c>
      <c r="C623" t="s">
        <v>6</v>
      </c>
      <c r="D623">
        <v>2148</v>
      </c>
      <c r="E623">
        <v>83.69469</v>
      </c>
      <c r="F623">
        <v>89.12888</v>
      </c>
      <c r="G623">
        <v>5</v>
      </c>
      <c r="H623">
        <v>86.41179</v>
      </c>
    </row>
    <row r="624" spans="1:8" ht="12.75">
      <c r="A624">
        <v>1</v>
      </c>
      <c r="B624">
        <v>1967</v>
      </c>
      <c r="C624" t="s">
        <v>6</v>
      </c>
      <c r="D624">
        <v>2602</v>
      </c>
      <c r="E624">
        <v>98.29418</v>
      </c>
      <c r="F624">
        <v>104.0738</v>
      </c>
      <c r="G624">
        <v>5</v>
      </c>
      <c r="H624">
        <v>101.184</v>
      </c>
    </row>
    <row r="625" spans="1:8" ht="12.75">
      <c r="A625">
        <v>1</v>
      </c>
      <c r="B625">
        <v>1968</v>
      </c>
      <c r="C625" t="s">
        <v>6</v>
      </c>
      <c r="D625">
        <v>2119</v>
      </c>
      <c r="E625">
        <v>77.41247</v>
      </c>
      <c r="F625">
        <v>82.46958</v>
      </c>
      <c r="G625">
        <v>5</v>
      </c>
      <c r="H625">
        <v>79.94102</v>
      </c>
    </row>
    <row r="626" spans="1:8" ht="12.75">
      <c r="A626">
        <v>1</v>
      </c>
      <c r="B626">
        <v>1969</v>
      </c>
      <c r="C626" t="s">
        <v>6</v>
      </c>
      <c r="D626">
        <v>2383</v>
      </c>
      <c r="E626">
        <v>84.66476</v>
      </c>
      <c r="F626">
        <v>89.87357</v>
      </c>
      <c r="G626">
        <v>5</v>
      </c>
      <c r="H626">
        <v>87.26916</v>
      </c>
    </row>
    <row r="627" spans="1:8" ht="12.75">
      <c r="A627">
        <v>1</v>
      </c>
      <c r="B627">
        <v>1970</v>
      </c>
      <c r="C627" t="s">
        <v>6</v>
      </c>
      <c r="D627">
        <v>2510</v>
      </c>
      <c r="E627">
        <v>82.83608</v>
      </c>
      <c r="F627">
        <v>87.81691</v>
      </c>
      <c r="G627">
        <v>5</v>
      </c>
      <c r="H627">
        <v>85.32649</v>
      </c>
    </row>
    <row r="628" spans="1:8" ht="12.75">
      <c r="A628">
        <v>1</v>
      </c>
      <c r="B628">
        <v>1971</v>
      </c>
      <c r="C628" t="s">
        <v>6</v>
      </c>
      <c r="D628">
        <v>2624</v>
      </c>
      <c r="E628">
        <v>86.0228</v>
      </c>
      <c r="F628">
        <v>91.07669</v>
      </c>
      <c r="G628">
        <v>5</v>
      </c>
      <c r="H628">
        <v>88.54974</v>
      </c>
    </row>
    <row r="629" spans="1:8" ht="12.75">
      <c r="A629">
        <v>1</v>
      </c>
      <c r="B629">
        <v>1972</v>
      </c>
      <c r="C629" t="s">
        <v>6</v>
      </c>
      <c r="D629">
        <v>2924</v>
      </c>
      <c r="E629">
        <v>94.39812</v>
      </c>
      <c r="F629">
        <v>99.63623</v>
      </c>
      <c r="G629">
        <v>5</v>
      </c>
      <c r="H629">
        <v>97.01717</v>
      </c>
    </row>
    <row r="630" spans="1:8" ht="12.75">
      <c r="A630">
        <v>1</v>
      </c>
      <c r="B630">
        <v>1973</v>
      </c>
      <c r="C630" t="s">
        <v>6</v>
      </c>
      <c r="D630">
        <v>3104</v>
      </c>
      <c r="E630">
        <v>98.75754</v>
      </c>
      <c r="F630">
        <v>104.0772</v>
      </c>
      <c r="G630">
        <v>5</v>
      </c>
      <c r="H630">
        <v>101.4174</v>
      </c>
    </row>
    <row r="631" spans="1:8" ht="12.75">
      <c r="A631">
        <v>1</v>
      </c>
      <c r="B631">
        <v>1974</v>
      </c>
      <c r="C631" t="s">
        <v>6</v>
      </c>
      <c r="D631">
        <v>3132</v>
      </c>
      <c r="E631">
        <v>97.85054</v>
      </c>
      <c r="F631">
        <v>103.1035</v>
      </c>
      <c r="G631">
        <v>5</v>
      </c>
      <c r="H631">
        <v>100.477</v>
      </c>
    </row>
    <row r="632" spans="1:8" ht="12.75">
      <c r="A632">
        <v>1</v>
      </c>
      <c r="B632">
        <v>1975</v>
      </c>
      <c r="C632" t="s">
        <v>6</v>
      </c>
      <c r="D632">
        <v>3330</v>
      </c>
      <c r="E632">
        <v>102.4477</v>
      </c>
      <c r="F632">
        <v>107.783</v>
      </c>
      <c r="G632">
        <v>5</v>
      </c>
      <c r="H632">
        <v>105.1153</v>
      </c>
    </row>
    <row r="633" spans="1:8" ht="12.75">
      <c r="A633">
        <v>1</v>
      </c>
      <c r="B633">
        <v>1976</v>
      </c>
      <c r="C633" t="s">
        <v>6</v>
      </c>
      <c r="D633">
        <v>3772</v>
      </c>
      <c r="E633">
        <v>114.3739</v>
      </c>
      <c r="F633">
        <v>119.9635</v>
      </c>
      <c r="G633">
        <v>5</v>
      </c>
      <c r="H633">
        <v>117.1687</v>
      </c>
    </row>
    <row r="634" spans="1:8" ht="12.75">
      <c r="A634">
        <v>1</v>
      </c>
      <c r="B634">
        <v>1977</v>
      </c>
      <c r="C634" t="s">
        <v>6</v>
      </c>
      <c r="D634">
        <v>3813</v>
      </c>
      <c r="E634">
        <v>114.8237</v>
      </c>
      <c r="F634">
        <v>120.4036</v>
      </c>
      <c r="G634">
        <v>5</v>
      </c>
      <c r="H634">
        <v>117.6136</v>
      </c>
    </row>
    <row r="635" spans="1:8" ht="12.75">
      <c r="A635">
        <v>1</v>
      </c>
      <c r="B635">
        <v>1978</v>
      </c>
      <c r="C635" t="s">
        <v>6</v>
      </c>
      <c r="D635">
        <v>3967</v>
      </c>
      <c r="E635">
        <v>117.3287</v>
      </c>
      <c r="F635">
        <v>122.9144</v>
      </c>
      <c r="G635">
        <v>5</v>
      </c>
      <c r="H635">
        <v>120.1216</v>
      </c>
    </row>
    <row r="636" spans="1:8" ht="12.75">
      <c r="A636">
        <v>1</v>
      </c>
      <c r="B636">
        <v>1979</v>
      </c>
      <c r="C636" t="s">
        <v>6</v>
      </c>
      <c r="D636">
        <v>3722</v>
      </c>
      <c r="E636">
        <v>109.1345</v>
      </c>
      <c r="F636">
        <v>114.5028</v>
      </c>
      <c r="G636">
        <v>5</v>
      </c>
      <c r="H636">
        <v>111.8187</v>
      </c>
    </row>
    <row r="637" spans="1:8" ht="12.75">
      <c r="A637">
        <v>1</v>
      </c>
      <c r="B637">
        <v>1980</v>
      </c>
      <c r="C637" t="s">
        <v>6</v>
      </c>
      <c r="D637">
        <v>3859</v>
      </c>
      <c r="E637">
        <v>110.5803</v>
      </c>
      <c r="F637">
        <v>115.9172</v>
      </c>
      <c r="G637">
        <v>5</v>
      </c>
      <c r="H637">
        <v>113.2488</v>
      </c>
    </row>
    <row r="638" spans="1:8" ht="12.75">
      <c r="A638">
        <v>1</v>
      </c>
      <c r="B638">
        <v>1981</v>
      </c>
      <c r="C638" t="s">
        <v>6</v>
      </c>
      <c r="D638">
        <v>3841</v>
      </c>
      <c r="E638">
        <v>108.658</v>
      </c>
      <c r="F638">
        <v>113.91</v>
      </c>
      <c r="G638">
        <v>5</v>
      </c>
      <c r="H638">
        <v>111.284</v>
      </c>
    </row>
    <row r="639" spans="1:8" ht="12.75">
      <c r="A639">
        <v>1</v>
      </c>
      <c r="B639">
        <v>1982</v>
      </c>
      <c r="C639" t="s">
        <v>6</v>
      </c>
      <c r="D639">
        <v>4044</v>
      </c>
      <c r="E639">
        <v>113.6062</v>
      </c>
      <c r="F639">
        <v>118.9499</v>
      </c>
      <c r="G639">
        <v>5</v>
      </c>
      <c r="H639">
        <v>116.2781</v>
      </c>
    </row>
    <row r="640" spans="1:8" ht="12.75">
      <c r="A640">
        <v>1</v>
      </c>
      <c r="B640">
        <v>1983</v>
      </c>
      <c r="C640" t="s">
        <v>6</v>
      </c>
      <c r="D640">
        <v>4077</v>
      </c>
      <c r="E640">
        <v>113.298</v>
      </c>
      <c r="F640">
        <v>118.601</v>
      </c>
      <c r="G640">
        <v>5</v>
      </c>
      <c r="H640">
        <v>115.9495</v>
      </c>
    </row>
    <row r="641" spans="1:8" ht="12.75">
      <c r="A641">
        <v>1</v>
      </c>
      <c r="B641">
        <v>1984</v>
      </c>
      <c r="C641" t="s">
        <v>6</v>
      </c>
      <c r="D641">
        <v>4032</v>
      </c>
      <c r="E641">
        <v>110.9495</v>
      </c>
      <c r="F641">
        <v>116.17</v>
      </c>
      <c r="G641">
        <v>5</v>
      </c>
      <c r="H641">
        <v>113.5597</v>
      </c>
    </row>
    <row r="642" spans="1:8" ht="12.75">
      <c r="A642">
        <v>1</v>
      </c>
      <c r="B642">
        <v>1985</v>
      </c>
      <c r="C642" t="s">
        <v>6</v>
      </c>
      <c r="D642">
        <v>4240</v>
      </c>
      <c r="E642">
        <v>115.6272</v>
      </c>
      <c r="F642">
        <v>120.9292</v>
      </c>
      <c r="G642">
        <v>5</v>
      </c>
      <c r="H642">
        <v>118.2782</v>
      </c>
    </row>
    <row r="643" spans="1:8" ht="12.75">
      <c r="A643">
        <v>1</v>
      </c>
      <c r="B643">
        <v>1986</v>
      </c>
      <c r="C643" t="s">
        <v>6</v>
      </c>
      <c r="D643">
        <v>4060</v>
      </c>
      <c r="E643">
        <v>109.8974</v>
      </c>
      <c r="F643">
        <v>115.0455</v>
      </c>
      <c r="G643">
        <v>5</v>
      </c>
      <c r="H643">
        <v>112.4714</v>
      </c>
    </row>
    <row r="644" spans="1:8" ht="12.75">
      <c r="A644">
        <v>1</v>
      </c>
      <c r="B644">
        <v>1987</v>
      </c>
      <c r="C644" t="s">
        <v>6</v>
      </c>
      <c r="D644">
        <v>4368</v>
      </c>
      <c r="E644">
        <v>116.6395</v>
      </c>
      <c r="F644">
        <v>121.8874</v>
      </c>
      <c r="G644">
        <v>5</v>
      </c>
      <c r="H644">
        <v>119.2635</v>
      </c>
    </row>
    <row r="645" spans="1:8" ht="12.75">
      <c r="A645">
        <v>1</v>
      </c>
      <c r="B645">
        <v>1988</v>
      </c>
      <c r="C645" t="s">
        <v>6</v>
      </c>
      <c r="D645">
        <v>4410</v>
      </c>
      <c r="E645">
        <v>116.5975</v>
      </c>
      <c r="F645">
        <v>121.8194</v>
      </c>
      <c r="G645">
        <v>5</v>
      </c>
      <c r="H645">
        <v>119.2084</v>
      </c>
    </row>
    <row r="646" spans="1:8" ht="12.75">
      <c r="A646">
        <v>1</v>
      </c>
      <c r="B646">
        <v>1989</v>
      </c>
      <c r="C646" t="s">
        <v>6</v>
      </c>
      <c r="D646">
        <v>4532</v>
      </c>
      <c r="E646">
        <v>118.0873</v>
      </c>
      <c r="F646">
        <v>123.3063</v>
      </c>
      <c r="G646">
        <v>5</v>
      </c>
      <c r="H646">
        <v>120.6968</v>
      </c>
    </row>
    <row r="647" spans="1:8" ht="12.75">
      <c r="A647">
        <v>1</v>
      </c>
      <c r="B647">
        <v>1990</v>
      </c>
      <c r="C647" t="s">
        <v>6</v>
      </c>
      <c r="D647">
        <v>4471</v>
      </c>
      <c r="E647">
        <v>114.3555</v>
      </c>
      <c r="F647">
        <v>119.4512</v>
      </c>
      <c r="G647">
        <v>5</v>
      </c>
      <c r="H647">
        <v>116.9034</v>
      </c>
    </row>
    <row r="648" spans="1:8" ht="12.75">
      <c r="A648">
        <v>1</v>
      </c>
      <c r="B648">
        <v>1991</v>
      </c>
      <c r="C648" t="s">
        <v>6</v>
      </c>
      <c r="D648">
        <v>4455</v>
      </c>
      <c r="E648">
        <v>111.6765</v>
      </c>
      <c r="F648">
        <v>116.6677</v>
      </c>
      <c r="G648">
        <v>5</v>
      </c>
      <c r="H648">
        <v>114.1721</v>
      </c>
    </row>
    <row r="649" spans="1:8" ht="12.75">
      <c r="A649">
        <v>1</v>
      </c>
      <c r="B649">
        <v>1992</v>
      </c>
      <c r="C649" t="s">
        <v>6</v>
      </c>
      <c r="D649">
        <v>4579</v>
      </c>
      <c r="E649">
        <v>111.9674</v>
      </c>
      <c r="F649">
        <v>116.9065</v>
      </c>
      <c r="G649">
        <v>5</v>
      </c>
      <c r="H649">
        <v>114.4369</v>
      </c>
    </row>
    <row r="650" spans="1:8" ht="12.75">
      <c r="A650">
        <v>1</v>
      </c>
      <c r="B650">
        <v>1993</v>
      </c>
      <c r="C650" t="s">
        <v>6</v>
      </c>
      <c r="D650">
        <v>4511</v>
      </c>
      <c r="E650">
        <v>107.6496</v>
      </c>
      <c r="F650">
        <v>112.4412</v>
      </c>
      <c r="G650">
        <v>5</v>
      </c>
      <c r="H650">
        <v>110.0454</v>
      </c>
    </row>
    <row r="651" spans="1:8" ht="12.75">
      <c r="A651">
        <v>1</v>
      </c>
      <c r="B651">
        <v>1994</v>
      </c>
      <c r="C651" t="s">
        <v>6</v>
      </c>
      <c r="D651">
        <v>4457</v>
      </c>
      <c r="E651">
        <v>104.127</v>
      </c>
      <c r="F651">
        <v>108.7976</v>
      </c>
      <c r="G651">
        <v>5</v>
      </c>
      <c r="H651">
        <v>106.4623</v>
      </c>
    </row>
    <row r="652" spans="1:8" ht="12.75">
      <c r="A652">
        <v>1</v>
      </c>
      <c r="B652">
        <v>1995</v>
      </c>
      <c r="C652" t="s">
        <v>6</v>
      </c>
      <c r="D652">
        <v>4697</v>
      </c>
      <c r="E652">
        <v>107.8963</v>
      </c>
      <c r="F652">
        <v>112.6158</v>
      </c>
      <c r="G652">
        <v>5</v>
      </c>
      <c r="H652">
        <v>110.2561</v>
      </c>
    </row>
    <row r="653" spans="1:8" ht="12.75">
      <c r="A653">
        <v>1</v>
      </c>
      <c r="B653">
        <v>1996</v>
      </c>
      <c r="C653" t="s">
        <v>6</v>
      </c>
      <c r="D653">
        <v>4781</v>
      </c>
      <c r="E653">
        <v>108.3025</v>
      </c>
      <c r="F653">
        <v>113.0052</v>
      </c>
      <c r="G653">
        <v>5</v>
      </c>
      <c r="H653">
        <v>110.6538</v>
      </c>
    </row>
    <row r="654" spans="1:8" ht="12.75">
      <c r="A654">
        <v>1</v>
      </c>
      <c r="B654">
        <v>1997</v>
      </c>
      <c r="C654" t="s">
        <v>6</v>
      </c>
      <c r="D654">
        <v>4848</v>
      </c>
      <c r="E654">
        <v>108.8211</v>
      </c>
      <c r="F654">
        <v>113.5223</v>
      </c>
      <c r="G654">
        <v>5</v>
      </c>
      <c r="H654">
        <v>111.1717</v>
      </c>
    </row>
    <row r="655" spans="1:8" ht="12.75">
      <c r="A655">
        <v>1</v>
      </c>
      <c r="B655">
        <v>1998</v>
      </c>
      <c r="C655" t="s">
        <v>6</v>
      </c>
      <c r="D655">
        <v>4689</v>
      </c>
      <c r="E655">
        <v>104.2615</v>
      </c>
      <c r="F655">
        <v>108.8524</v>
      </c>
      <c r="G655">
        <v>5</v>
      </c>
      <c r="H655">
        <v>106.5569</v>
      </c>
    </row>
    <row r="656" spans="1:8" ht="12.75">
      <c r="A656">
        <v>1</v>
      </c>
      <c r="B656">
        <v>1999</v>
      </c>
      <c r="C656" t="s">
        <v>6</v>
      </c>
      <c r="D656">
        <v>4877</v>
      </c>
      <c r="E656">
        <v>106.9174</v>
      </c>
      <c r="F656">
        <v>111.5403</v>
      </c>
      <c r="G656">
        <v>5</v>
      </c>
      <c r="H656">
        <v>109.2288</v>
      </c>
    </row>
    <row r="657" spans="1:8" ht="12.75">
      <c r="A657">
        <v>1</v>
      </c>
      <c r="B657">
        <v>1955</v>
      </c>
      <c r="C657" t="s">
        <v>7</v>
      </c>
      <c r="D657">
        <v>4635</v>
      </c>
      <c r="E657">
        <v>162.7525</v>
      </c>
      <c r="F657">
        <v>169.8801</v>
      </c>
      <c r="G657">
        <v>6</v>
      </c>
      <c r="H657">
        <v>166.3163</v>
      </c>
    </row>
    <row r="658" spans="1:8" ht="12.75">
      <c r="A658">
        <v>1</v>
      </c>
      <c r="B658">
        <v>1956</v>
      </c>
      <c r="C658" t="s">
        <v>7</v>
      </c>
      <c r="D658">
        <v>4982</v>
      </c>
      <c r="E658">
        <v>171.8362</v>
      </c>
      <c r="F658">
        <v>179.0859</v>
      </c>
      <c r="G658">
        <v>6</v>
      </c>
      <c r="H658">
        <v>175.461</v>
      </c>
    </row>
    <row r="659" spans="1:8" ht="12.75">
      <c r="A659">
        <v>1</v>
      </c>
      <c r="B659">
        <v>1957</v>
      </c>
      <c r="C659" t="s">
        <v>7</v>
      </c>
      <c r="D659">
        <v>5254</v>
      </c>
      <c r="E659">
        <v>178.9117</v>
      </c>
      <c r="F659">
        <v>186.2552</v>
      </c>
      <c r="G659">
        <v>6</v>
      </c>
      <c r="H659">
        <v>182.5835</v>
      </c>
    </row>
    <row r="660" spans="1:8" ht="12.75">
      <c r="A660">
        <v>1</v>
      </c>
      <c r="B660">
        <v>1958</v>
      </c>
      <c r="C660" t="s">
        <v>7</v>
      </c>
      <c r="D660">
        <v>4925</v>
      </c>
      <c r="E660">
        <v>164.8829</v>
      </c>
      <c r="F660">
        <v>171.8827</v>
      </c>
      <c r="G660">
        <v>6</v>
      </c>
      <c r="H660">
        <v>168.3828</v>
      </c>
    </row>
    <row r="661" spans="1:8" ht="12.75">
      <c r="A661">
        <v>1</v>
      </c>
      <c r="B661">
        <v>1959</v>
      </c>
      <c r="C661" t="s">
        <v>7</v>
      </c>
      <c r="D661">
        <v>5597</v>
      </c>
      <c r="E661">
        <v>185.1723</v>
      </c>
      <c r="F661">
        <v>192.5393</v>
      </c>
      <c r="G661">
        <v>6</v>
      </c>
      <c r="H661">
        <v>188.8558</v>
      </c>
    </row>
    <row r="662" spans="1:8" ht="12.75">
      <c r="A662">
        <v>1</v>
      </c>
      <c r="B662">
        <v>1960</v>
      </c>
      <c r="C662" t="s">
        <v>7</v>
      </c>
      <c r="D662">
        <v>5892</v>
      </c>
      <c r="E662">
        <v>191.1414</v>
      </c>
      <c r="F662">
        <v>198.5505</v>
      </c>
      <c r="G662">
        <v>6</v>
      </c>
      <c r="H662">
        <v>194.846</v>
      </c>
    </row>
    <row r="663" spans="1:8" ht="12.75">
      <c r="A663">
        <v>1</v>
      </c>
      <c r="B663">
        <v>1961</v>
      </c>
      <c r="C663" t="s">
        <v>7</v>
      </c>
      <c r="D663">
        <v>5735</v>
      </c>
      <c r="E663">
        <v>182.5067</v>
      </c>
      <c r="F663">
        <v>189.6787</v>
      </c>
      <c r="G663">
        <v>6</v>
      </c>
      <c r="H663">
        <v>186.0927</v>
      </c>
    </row>
    <row r="664" spans="1:8" ht="12.75">
      <c r="A664">
        <v>1</v>
      </c>
      <c r="B664">
        <v>1962</v>
      </c>
      <c r="C664" t="s">
        <v>7</v>
      </c>
      <c r="D664">
        <v>6886</v>
      </c>
      <c r="E664">
        <v>216.5398</v>
      </c>
      <c r="F664">
        <v>224.2944</v>
      </c>
      <c r="G664">
        <v>6</v>
      </c>
      <c r="H664">
        <v>220.4171</v>
      </c>
    </row>
    <row r="665" spans="1:8" ht="12.75">
      <c r="A665">
        <v>1</v>
      </c>
      <c r="B665">
        <v>1963</v>
      </c>
      <c r="C665" t="s">
        <v>7</v>
      </c>
      <c r="D665">
        <v>6961</v>
      </c>
      <c r="E665">
        <v>213.9232</v>
      </c>
      <c r="F665">
        <v>221.5515</v>
      </c>
      <c r="G665">
        <v>6</v>
      </c>
      <c r="H665">
        <v>217.7373</v>
      </c>
    </row>
    <row r="666" spans="1:8" ht="12.75">
      <c r="A666">
        <v>1</v>
      </c>
      <c r="B666">
        <v>1964</v>
      </c>
      <c r="C666" t="s">
        <v>7</v>
      </c>
      <c r="D666">
        <v>7180</v>
      </c>
      <c r="E666">
        <v>215.8261</v>
      </c>
      <c r="F666">
        <v>223.4116</v>
      </c>
      <c r="G666">
        <v>6</v>
      </c>
      <c r="H666">
        <v>219.6189</v>
      </c>
    </row>
    <row r="667" spans="1:8" ht="12.75">
      <c r="A667">
        <v>1</v>
      </c>
      <c r="B667">
        <v>1965</v>
      </c>
      <c r="C667" t="s">
        <v>7</v>
      </c>
      <c r="D667">
        <v>7807</v>
      </c>
      <c r="E667">
        <v>229.5511</v>
      </c>
      <c r="F667">
        <v>237.2707</v>
      </c>
      <c r="G667">
        <v>6</v>
      </c>
      <c r="H667">
        <v>233.4109</v>
      </c>
    </row>
    <row r="668" spans="1:8" ht="12.75">
      <c r="A668">
        <v>1</v>
      </c>
      <c r="B668">
        <v>1966</v>
      </c>
      <c r="C668" t="s">
        <v>7</v>
      </c>
      <c r="D668">
        <v>7410</v>
      </c>
      <c r="E668">
        <v>212.4534</v>
      </c>
      <c r="F668">
        <v>219.7784</v>
      </c>
      <c r="G668">
        <v>6</v>
      </c>
      <c r="H668">
        <v>216.1159</v>
      </c>
    </row>
    <row r="669" spans="1:8" ht="12.75">
      <c r="A669">
        <v>1</v>
      </c>
      <c r="B669">
        <v>1967</v>
      </c>
      <c r="C669" t="s">
        <v>7</v>
      </c>
      <c r="D669">
        <v>8412</v>
      </c>
      <c r="E669">
        <v>236.7882</v>
      </c>
      <c r="F669">
        <v>244.4455</v>
      </c>
      <c r="G669">
        <v>6</v>
      </c>
      <c r="H669">
        <v>240.6169</v>
      </c>
    </row>
    <row r="670" spans="1:8" ht="12.75">
      <c r="A670">
        <v>1</v>
      </c>
      <c r="B670">
        <v>1968</v>
      </c>
      <c r="C670" t="s">
        <v>7</v>
      </c>
      <c r="D670">
        <v>9175</v>
      </c>
      <c r="E670">
        <v>254.5211</v>
      </c>
      <c r="F670">
        <v>262.4272</v>
      </c>
      <c r="G670">
        <v>6</v>
      </c>
      <c r="H670">
        <v>258.4742</v>
      </c>
    </row>
    <row r="671" spans="1:8" ht="12.75">
      <c r="A671">
        <v>1</v>
      </c>
      <c r="B671">
        <v>1969</v>
      </c>
      <c r="C671" t="s">
        <v>7</v>
      </c>
      <c r="D671">
        <v>7712</v>
      </c>
      <c r="E671">
        <v>210.1393</v>
      </c>
      <c r="F671">
        <v>217.2905</v>
      </c>
      <c r="G671">
        <v>6</v>
      </c>
      <c r="H671">
        <v>213.7149</v>
      </c>
    </row>
    <row r="672" spans="1:8" ht="12.75">
      <c r="A672">
        <v>1</v>
      </c>
      <c r="B672">
        <v>1970</v>
      </c>
      <c r="C672" t="s">
        <v>7</v>
      </c>
      <c r="D672">
        <v>8085</v>
      </c>
      <c r="E672">
        <v>217.0019</v>
      </c>
      <c r="F672">
        <v>224.2014</v>
      </c>
      <c r="G672">
        <v>6</v>
      </c>
      <c r="H672">
        <v>220.6017</v>
      </c>
    </row>
    <row r="673" spans="1:8" ht="12.75">
      <c r="A673">
        <v>1</v>
      </c>
      <c r="B673">
        <v>1971</v>
      </c>
      <c r="C673" t="s">
        <v>7</v>
      </c>
      <c r="D673">
        <v>8342</v>
      </c>
      <c r="E673">
        <v>221.9837</v>
      </c>
      <c r="F673">
        <v>229.2061</v>
      </c>
      <c r="G673">
        <v>6</v>
      </c>
      <c r="H673">
        <v>225.5949</v>
      </c>
    </row>
    <row r="674" spans="1:8" ht="12.75">
      <c r="A674">
        <v>1</v>
      </c>
      <c r="B674">
        <v>1972</v>
      </c>
      <c r="C674" t="s">
        <v>7</v>
      </c>
      <c r="D674">
        <v>8360</v>
      </c>
      <c r="E674">
        <v>221.3214</v>
      </c>
      <c r="F674">
        <v>228.5124</v>
      </c>
      <c r="G674">
        <v>6</v>
      </c>
      <c r="H674">
        <v>224.9169</v>
      </c>
    </row>
    <row r="675" spans="1:8" ht="12.75">
      <c r="A675">
        <v>1</v>
      </c>
      <c r="B675">
        <v>1973</v>
      </c>
      <c r="C675" t="s">
        <v>7</v>
      </c>
      <c r="D675">
        <v>8307</v>
      </c>
      <c r="E675">
        <v>218.4317</v>
      </c>
      <c r="F675">
        <v>225.5821</v>
      </c>
      <c r="G675">
        <v>6</v>
      </c>
      <c r="H675">
        <v>222.0069</v>
      </c>
    </row>
    <row r="676" spans="1:8" ht="12.75">
      <c r="A676">
        <v>1</v>
      </c>
      <c r="B676">
        <v>1974</v>
      </c>
      <c r="C676" t="s">
        <v>7</v>
      </c>
      <c r="D676">
        <v>8387</v>
      </c>
      <c r="E676">
        <v>219.948</v>
      </c>
      <c r="F676">
        <v>227.1483</v>
      </c>
      <c r="G676">
        <v>6</v>
      </c>
      <c r="H676">
        <v>223.5481</v>
      </c>
    </row>
    <row r="677" spans="1:8" ht="12.75">
      <c r="A677">
        <v>1</v>
      </c>
      <c r="B677">
        <v>1975</v>
      </c>
      <c r="C677" t="s">
        <v>7</v>
      </c>
      <c r="D677">
        <v>8433</v>
      </c>
      <c r="E677">
        <v>219.9417</v>
      </c>
      <c r="F677">
        <v>227.1002</v>
      </c>
      <c r="G677">
        <v>6</v>
      </c>
      <c r="H677">
        <v>223.521</v>
      </c>
    </row>
    <row r="678" spans="1:8" ht="12.75">
      <c r="A678">
        <v>1</v>
      </c>
      <c r="B678">
        <v>1976</v>
      </c>
      <c r="C678" t="s">
        <v>7</v>
      </c>
      <c r="D678">
        <v>8720</v>
      </c>
      <c r="E678">
        <v>228.1978</v>
      </c>
      <c r="F678">
        <v>235.4619</v>
      </c>
      <c r="G678">
        <v>6</v>
      </c>
      <c r="H678">
        <v>231.8299</v>
      </c>
    </row>
    <row r="679" spans="1:8" ht="12.75">
      <c r="A679">
        <v>1</v>
      </c>
      <c r="B679">
        <v>1977</v>
      </c>
      <c r="C679" t="s">
        <v>7</v>
      </c>
      <c r="D679">
        <v>9274</v>
      </c>
      <c r="E679">
        <v>244.1007</v>
      </c>
      <c r="F679">
        <v>251.6227</v>
      </c>
      <c r="G679">
        <v>6</v>
      </c>
      <c r="H679">
        <v>247.8617</v>
      </c>
    </row>
    <row r="680" spans="1:8" ht="12.75">
      <c r="A680">
        <v>1</v>
      </c>
      <c r="B680">
        <v>1978</v>
      </c>
      <c r="C680" t="s">
        <v>7</v>
      </c>
      <c r="D680">
        <v>9972</v>
      </c>
      <c r="E680">
        <v>264.1185</v>
      </c>
      <c r="F680">
        <v>272.0002</v>
      </c>
      <c r="G680">
        <v>6</v>
      </c>
      <c r="H680">
        <v>268.0593</v>
      </c>
    </row>
    <row r="681" spans="1:8" ht="12.75">
      <c r="A681">
        <v>1</v>
      </c>
      <c r="B681">
        <v>1979</v>
      </c>
      <c r="C681" t="s">
        <v>7</v>
      </c>
      <c r="D681">
        <v>9028</v>
      </c>
      <c r="E681">
        <v>239.2044</v>
      </c>
      <c r="F681">
        <v>246.7519</v>
      </c>
      <c r="G681">
        <v>6</v>
      </c>
      <c r="H681">
        <v>242.9782</v>
      </c>
    </row>
    <row r="682" spans="1:8" ht="12.75">
      <c r="A682">
        <v>1</v>
      </c>
      <c r="B682">
        <v>1980</v>
      </c>
      <c r="C682" t="s">
        <v>7</v>
      </c>
      <c r="D682">
        <v>9905</v>
      </c>
      <c r="E682">
        <v>261.9407</v>
      </c>
      <c r="F682">
        <v>269.8062</v>
      </c>
      <c r="G682">
        <v>6</v>
      </c>
      <c r="H682">
        <v>265.8735</v>
      </c>
    </row>
    <row r="683" spans="1:8" ht="12.75">
      <c r="A683">
        <v>1</v>
      </c>
      <c r="B683">
        <v>1981</v>
      </c>
      <c r="C683" t="s">
        <v>7</v>
      </c>
      <c r="D683">
        <v>10767</v>
      </c>
      <c r="E683">
        <v>285.8423</v>
      </c>
      <c r="F683">
        <v>294.015</v>
      </c>
      <c r="G683">
        <v>6</v>
      </c>
      <c r="H683">
        <v>289.9286</v>
      </c>
    </row>
    <row r="684" spans="1:8" ht="12.75">
      <c r="A684">
        <v>1</v>
      </c>
      <c r="B684">
        <v>1982</v>
      </c>
      <c r="C684" t="s">
        <v>7</v>
      </c>
      <c r="D684">
        <v>10727</v>
      </c>
      <c r="E684">
        <v>287.0063</v>
      </c>
      <c r="F684">
        <v>295.2129</v>
      </c>
      <c r="G684">
        <v>6</v>
      </c>
      <c r="H684">
        <v>291.1096</v>
      </c>
    </row>
    <row r="685" spans="1:8" ht="12.75">
      <c r="A685">
        <v>1</v>
      </c>
      <c r="B685">
        <v>1983</v>
      </c>
      <c r="C685" t="s">
        <v>7</v>
      </c>
      <c r="D685">
        <v>10473</v>
      </c>
      <c r="E685">
        <v>283.3158</v>
      </c>
      <c r="F685">
        <v>291.5539</v>
      </c>
      <c r="G685">
        <v>6</v>
      </c>
      <c r="H685">
        <v>287.4348</v>
      </c>
    </row>
    <row r="686" spans="1:8" ht="12.75">
      <c r="A686">
        <v>1</v>
      </c>
      <c r="B686">
        <v>1984</v>
      </c>
      <c r="C686" t="s">
        <v>7</v>
      </c>
      <c r="D686">
        <v>10435</v>
      </c>
      <c r="E686">
        <v>282.1668</v>
      </c>
      <c r="F686">
        <v>290.4317</v>
      </c>
      <c r="G686">
        <v>6</v>
      </c>
      <c r="H686">
        <v>286.2993</v>
      </c>
    </row>
    <row r="687" spans="1:8" ht="12.75">
      <c r="A687">
        <v>1</v>
      </c>
      <c r="B687">
        <v>1985</v>
      </c>
      <c r="C687" t="s">
        <v>7</v>
      </c>
      <c r="D687">
        <v>10326</v>
      </c>
      <c r="E687">
        <v>280.8313</v>
      </c>
      <c r="F687">
        <v>289.0709</v>
      </c>
      <c r="G687">
        <v>6</v>
      </c>
      <c r="H687">
        <v>284.9511</v>
      </c>
    </row>
    <row r="688" spans="1:8" ht="12.75">
      <c r="A688">
        <v>1</v>
      </c>
      <c r="B688">
        <v>1986</v>
      </c>
      <c r="C688" t="s">
        <v>7</v>
      </c>
      <c r="D688">
        <v>10285</v>
      </c>
      <c r="E688">
        <v>282.3699</v>
      </c>
      <c r="F688">
        <v>290.6125</v>
      </c>
      <c r="G688">
        <v>6</v>
      </c>
      <c r="H688">
        <v>286.4912</v>
      </c>
    </row>
    <row r="689" spans="1:8" ht="12.75">
      <c r="A689">
        <v>1</v>
      </c>
      <c r="B689">
        <v>1987</v>
      </c>
      <c r="C689" t="s">
        <v>7</v>
      </c>
      <c r="D689">
        <v>9960</v>
      </c>
      <c r="E689">
        <v>276.6195</v>
      </c>
      <c r="F689">
        <v>284.8089</v>
      </c>
      <c r="G689">
        <v>6</v>
      </c>
      <c r="H689">
        <v>280.7142</v>
      </c>
    </row>
    <row r="690" spans="1:8" ht="12.75">
      <c r="A690">
        <v>1</v>
      </c>
      <c r="B690">
        <v>1988</v>
      </c>
      <c r="C690" t="s">
        <v>7</v>
      </c>
      <c r="D690">
        <v>9836</v>
      </c>
      <c r="E690">
        <v>275.2925</v>
      </c>
      <c r="F690">
        <v>283.5348</v>
      </c>
      <c r="G690">
        <v>6</v>
      </c>
      <c r="H690">
        <v>279.4137</v>
      </c>
    </row>
    <row r="691" spans="1:8" ht="12.75">
      <c r="A691">
        <v>1</v>
      </c>
      <c r="B691">
        <v>1989</v>
      </c>
      <c r="C691" t="s">
        <v>7</v>
      </c>
      <c r="D691">
        <v>9700</v>
      </c>
      <c r="E691">
        <v>272.2316</v>
      </c>
      <c r="F691">
        <v>280.4858</v>
      </c>
      <c r="G691">
        <v>6</v>
      </c>
      <c r="H691">
        <v>276.3587</v>
      </c>
    </row>
    <row r="692" spans="1:8" ht="12.75">
      <c r="A692">
        <v>1</v>
      </c>
      <c r="B692">
        <v>1990</v>
      </c>
      <c r="C692" t="s">
        <v>7</v>
      </c>
      <c r="D692">
        <v>9712</v>
      </c>
      <c r="E692">
        <v>274.0056</v>
      </c>
      <c r="F692">
        <v>282.2871</v>
      </c>
      <c r="G692">
        <v>6</v>
      </c>
      <c r="H692">
        <v>278.1463</v>
      </c>
    </row>
    <row r="693" spans="1:8" ht="12.75">
      <c r="A693">
        <v>1</v>
      </c>
      <c r="B693">
        <v>1991</v>
      </c>
      <c r="C693" t="s">
        <v>7</v>
      </c>
      <c r="D693">
        <v>10186</v>
      </c>
      <c r="E693">
        <v>281.5618</v>
      </c>
      <c r="F693">
        <v>289.8305</v>
      </c>
      <c r="G693">
        <v>6</v>
      </c>
      <c r="H693">
        <v>285.6961</v>
      </c>
    </row>
    <row r="694" spans="1:8" ht="12.75">
      <c r="A694">
        <v>1</v>
      </c>
      <c r="B694">
        <v>1992</v>
      </c>
      <c r="C694" t="s">
        <v>7</v>
      </c>
      <c r="D694">
        <v>10440</v>
      </c>
      <c r="E694">
        <v>283.2735</v>
      </c>
      <c r="F694">
        <v>291.4721</v>
      </c>
      <c r="G694">
        <v>6</v>
      </c>
      <c r="H694">
        <v>287.3728</v>
      </c>
    </row>
    <row r="695" spans="1:8" ht="12.75">
      <c r="A695">
        <v>1</v>
      </c>
      <c r="B695">
        <v>1993</v>
      </c>
      <c r="C695" t="s">
        <v>7</v>
      </c>
      <c r="D695">
        <v>11045</v>
      </c>
      <c r="E695">
        <v>293.9392</v>
      </c>
      <c r="F695">
        <v>302.2066</v>
      </c>
      <c r="G695">
        <v>6</v>
      </c>
      <c r="H695">
        <v>298.0729</v>
      </c>
    </row>
    <row r="696" spans="1:8" ht="12.75">
      <c r="A696">
        <v>1</v>
      </c>
      <c r="B696">
        <v>1994</v>
      </c>
      <c r="C696" t="s">
        <v>7</v>
      </c>
      <c r="D696">
        <v>10433</v>
      </c>
      <c r="E696">
        <v>274.7564</v>
      </c>
      <c r="F696">
        <v>282.7169</v>
      </c>
      <c r="G696">
        <v>6</v>
      </c>
      <c r="H696">
        <v>278.7366</v>
      </c>
    </row>
    <row r="697" spans="1:8" ht="12.75">
      <c r="A697">
        <v>1</v>
      </c>
      <c r="B697">
        <v>1995</v>
      </c>
      <c r="C697" t="s">
        <v>7</v>
      </c>
      <c r="D697">
        <v>10594</v>
      </c>
      <c r="E697">
        <v>278.2549</v>
      </c>
      <c r="F697">
        <v>286.2545</v>
      </c>
      <c r="G697">
        <v>6</v>
      </c>
      <c r="H697">
        <v>282.2547</v>
      </c>
    </row>
    <row r="698" spans="1:8" ht="12.75">
      <c r="A698">
        <v>1</v>
      </c>
      <c r="B698">
        <v>1996</v>
      </c>
      <c r="C698" t="s">
        <v>7</v>
      </c>
      <c r="D698">
        <v>10092</v>
      </c>
      <c r="E698">
        <v>265.4837</v>
      </c>
      <c r="F698">
        <v>273.3065</v>
      </c>
      <c r="G698">
        <v>6</v>
      </c>
      <c r="H698">
        <v>269.3951</v>
      </c>
    </row>
    <row r="699" spans="1:8" ht="12.75">
      <c r="A699">
        <v>1</v>
      </c>
      <c r="B699">
        <v>1997</v>
      </c>
      <c r="C699" t="s">
        <v>7</v>
      </c>
      <c r="D699">
        <v>9681</v>
      </c>
      <c r="E699">
        <v>255.5266</v>
      </c>
      <c r="F699">
        <v>263.2119</v>
      </c>
      <c r="G699">
        <v>6</v>
      </c>
      <c r="H699">
        <v>259.3693</v>
      </c>
    </row>
    <row r="700" spans="1:8" ht="12.75">
      <c r="A700">
        <v>1</v>
      </c>
      <c r="B700">
        <v>1998</v>
      </c>
      <c r="C700" t="s">
        <v>7</v>
      </c>
      <c r="D700">
        <v>9682</v>
      </c>
      <c r="E700">
        <v>256.0495</v>
      </c>
      <c r="F700">
        <v>263.7448</v>
      </c>
      <c r="G700">
        <v>6</v>
      </c>
      <c r="H700">
        <v>259.8971</v>
      </c>
    </row>
    <row r="701" spans="1:8" ht="12.75">
      <c r="A701">
        <v>1</v>
      </c>
      <c r="B701">
        <v>1999</v>
      </c>
      <c r="C701" t="s">
        <v>7</v>
      </c>
      <c r="D701">
        <v>9484</v>
      </c>
      <c r="E701">
        <v>250.6472</v>
      </c>
      <c r="F701">
        <v>258.2559</v>
      </c>
      <c r="G701">
        <v>6</v>
      </c>
      <c r="H701">
        <v>254.4515</v>
      </c>
    </row>
    <row r="702" spans="1:8" ht="12.75">
      <c r="A702">
        <v>1</v>
      </c>
      <c r="B702">
        <v>2000</v>
      </c>
      <c r="C702" t="s">
        <v>7</v>
      </c>
      <c r="D702">
        <v>8739</v>
      </c>
      <c r="E702">
        <v>230.1415</v>
      </c>
      <c r="F702">
        <v>237.4214</v>
      </c>
      <c r="G702">
        <v>6</v>
      </c>
      <c r="H702">
        <v>233.7814</v>
      </c>
    </row>
    <row r="703" spans="1:8" ht="12.75">
      <c r="A703">
        <v>1</v>
      </c>
      <c r="B703">
        <v>2001</v>
      </c>
      <c r="C703" t="s">
        <v>7</v>
      </c>
      <c r="D703">
        <v>8320</v>
      </c>
      <c r="E703">
        <v>218.5861</v>
      </c>
      <c r="F703">
        <v>225.6733</v>
      </c>
      <c r="G703">
        <v>6</v>
      </c>
      <c r="H703">
        <v>222.1297</v>
      </c>
    </row>
    <row r="704" spans="1:8" ht="12.75">
      <c r="A704">
        <v>1</v>
      </c>
      <c r="B704">
        <v>2002</v>
      </c>
      <c r="C704" t="s">
        <v>7</v>
      </c>
      <c r="D704">
        <v>8031</v>
      </c>
      <c r="E704">
        <v>210.7091</v>
      </c>
      <c r="F704">
        <v>217.6628</v>
      </c>
      <c r="G704">
        <v>6</v>
      </c>
      <c r="H704">
        <v>214.1859</v>
      </c>
    </row>
    <row r="705" spans="1:8" ht="12.75">
      <c r="A705">
        <v>1</v>
      </c>
      <c r="B705">
        <v>1950</v>
      </c>
      <c r="C705" t="s">
        <v>8</v>
      </c>
      <c r="D705">
        <v>2946</v>
      </c>
      <c r="E705">
        <v>281.659</v>
      </c>
      <c r="F705">
        <v>297.3029</v>
      </c>
      <c r="G705">
        <v>3</v>
      </c>
      <c r="H705">
        <v>289.481</v>
      </c>
    </row>
    <row r="706" spans="1:8" ht="12.75">
      <c r="A706">
        <v>1</v>
      </c>
      <c r="B706">
        <v>1951</v>
      </c>
      <c r="C706" t="s">
        <v>8</v>
      </c>
      <c r="D706">
        <v>2938</v>
      </c>
      <c r="E706">
        <v>282.1581</v>
      </c>
      <c r="F706">
        <v>297.8415</v>
      </c>
      <c r="G706">
        <v>3</v>
      </c>
      <c r="H706">
        <v>289.9998</v>
      </c>
    </row>
    <row r="707" spans="1:8" ht="12.75">
      <c r="A707">
        <v>1</v>
      </c>
      <c r="B707">
        <v>1952</v>
      </c>
      <c r="C707" t="s">
        <v>8</v>
      </c>
      <c r="D707">
        <v>2621</v>
      </c>
      <c r="E707">
        <v>254.1161</v>
      </c>
      <c r="F707">
        <v>269.0744</v>
      </c>
      <c r="G707">
        <v>3</v>
      </c>
      <c r="H707">
        <v>261.5953</v>
      </c>
    </row>
    <row r="708" spans="1:8" ht="12.75">
      <c r="A708">
        <v>1</v>
      </c>
      <c r="B708">
        <v>1953</v>
      </c>
      <c r="C708" t="s">
        <v>8</v>
      </c>
      <c r="D708">
        <v>2487</v>
      </c>
      <c r="E708">
        <v>239.8076</v>
      </c>
      <c r="F708">
        <v>254.2901</v>
      </c>
      <c r="G708">
        <v>3</v>
      </c>
      <c r="H708">
        <v>247.0489</v>
      </c>
    </row>
    <row r="709" spans="1:8" ht="12.75">
      <c r="A709">
        <v>1</v>
      </c>
      <c r="B709">
        <v>1954</v>
      </c>
      <c r="C709" t="s">
        <v>8</v>
      </c>
      <c r="D709">
        <v>2741</v>
      </c>
      <c r="E709">
        <v>266.2735</v>
      </c>
      <c r="F709">
        <v>281.5604</v>
      </c>
      <c r="G709">
        <v>3</v>
      </c>
      <c r="H709">
        <v>273.917</v>
      </c>
    </row>
    <row r="710" spans="1:8" ht="12.75">
      <c r="A710">
        <v>1</v>
      </c>
      <c r="B710">
        <v>1955</v>
      </c>
      <c r="C710" t="s">
        <v>8</v>
      </c>
      <c r="D710">
        <v>2781</v>
      </c>
      <c r="E710">
        <v>271.1518</v>
      </c>
      <c r="F710">
        <v>286.5932</v>
      </c>
      <c r="G710">
        <v>3</v>
      </c>
      <c r="H710">
        <v>278.8725</v>
      </c>
    </row>
    <row r="711" spans="1:8" ht="12.75">
      <c r="A711">
        <v>1</v>
      </c>
      <c r="B711">
        <v>1956</v>
      </c>
      <c r="C711" t="s">
        <v>8</v>
      </c>
      <c r="D711">
        <v>2495</v>
      </c>
      <c r="E711">
        <v>246.1827</v>
      </c>
      <c r="F711">
        <v>261.0059</v>
      </c>
      <c r="G711">
        <v>3</v>
      </c>
      <c r="H711">
        <v>253.5943</v>
      </c>
    </row>
    <row r="712" spans="1:8" ht="12.75">
      <c r="A712">
        <v>1</v>
      </c>
      <c r="B712">
        <v>1957</v>
      </c>
      <c r="C712" t="s">
        <v>8</v>
      </c>
      <c r="D712">
        <v>2506</v>
      </c>
      <c r="E712">
        <v>248.5054</v>
      </c>
      <c r="F712">
        <v>263.4169</v>
      </c>
      <c r="G712">
        <v>3</v>
      </c>
      <c r="H712">
        <v>255.9612</v>
      </c>
    </row>
    <row r="713" spans="1:8" ht="12.75">
      <c r="A713">
        <v>1</v>
      </c>
      <c r="B713">
        <v>1958</v>
      </c>
      <c r="C713" t="s">
        <v>8</v>
      </c>
      <c r="D713">
        <v>2706</v>
      </c>
      <c r="E713">
        <v>270.946</v>
      </c>
      <c r="F713">
        <v>286.5594</v>
      </c>
      <c r="G713">
        <v>3</v>
      </c>
      <c r="H713">
        <v>278.7527</v>
      </c>
    </row>
    <row r="714" spans="1:8" ht="12.75">
      <c r="A714">
        <v>1</v>
      </c>
      <c r="B714">
        <v>1959</v>
      </c>
      <c r="C714" t="s">
        <v>8</v>
      </c>
      <c r="D714">
        <v>2643</v>
      </c>
      <c r="E714">
        <v>263.7673</v>
      </c>
      <c r="F714">
        <v>279.1487</v>
      </c>
      <c r="G714">
        <v>3</v>
      </c>
      <c r="H714">
        <v>271.458</v>
      </c>
    </row>
    <row r="715" spans="1:8" ht="12.75">
      <c r="A715">
        <v>1</v>
      </c>
      <c r="B715">
        <v>1960</v>
      </c>
      <c r="C715" t="s">
        <v>8</v>
      </c>
      <c r="D715">
        <v>2604</v>
      </c>
      <c r="E715">
        <v>261.1932</v>
      </c>
      <c r="F715">
        <v>276.537</v>
      </c>
      <c r="G715">
        <v>3</v>
      </c>
      <c r="H715">
        <v>268.8651</v>
      </c>
    </row>
    <row r="716" spans="1:8" ht="12.75">
      <c r="A716">
        <v>1</v>
      </c>
      <c r="B716">
        <v>1961</v>
      </c>
      <c r="C716" t="s">
        <v>8</v>
      </c>
      <c r="D716">
        <v>2745</v>
      </c>
      <c r="E716">
        <v>277.5676</v>
      </c>
      <c r="F716">
        <v>293.4366</v>
      </c>
      <c r="G716">
        <v>3</v>
      </c>
      <c r="H716">
        <v>285.5021</v>
      </c>
    </row>
    <row r="717" spans="1:8" ht="12.75">
      <c r="A717">
        <v>1</v>
      </c>
      <c r="B717">
        <v>1962</v>
      </c>
      <c r="C717" t="s">
        <v>8</v>
      </c>
      <c r="D717">
        <v>2747</v>
      </c>
      <c r="E717">
        <v>278.0945</v>
      </c>
      <c r="F717">
        <v>293.9793</v>
      </c>
      <c r="G717">
        <v>3</v>
      </c>
      <c r="H717">
        <v>286.0369</v>
      </c>
    </row>
    <row r="718" spans="1:8" ht="12.75">
      <c r="A718">
        <v>1</v>
      </c>
      <c r="B718">
        <v>1963</v>
      </c>
      <c r="C718" t="s">
        <v>8</v>
      </c>
      <c r="D718">
        <v>2711</v>
      </c>
      <c r="E718">
        <v>272.5172</v>
      </c>
      <c r="F718">
        <v>288.1817</v>
      </c>
      <c r="G718">
        <v>3</v>
      </c>
      <c r="H718">
        <v>280.3495</v>
      </c>
    </row>
    <row r="719" spans="1:8" ht="12.75">
      <c r="A719">
        <v>1</v>
      </c>
      <c r="B719">
        <v>1964</v>
      </c>
      <c r="C719" t="s">
        <v>8</v>
      </c>
      <c r="D719">
        <v>2739</v>
      </c>
      <c r="E719">
        <v>276.1694</v>
      </c>
      <c r="F719">
        <v>291.9555</v>
      </c>
      <c r="G719">
        <v>3</v>
      </c>
      <c r="H719">
        <v>284.0625</v>
      </c>
    </row>
    <row r="720" spans="1:8" ht="12.75">
      <c r="A720">
        <v>1</v>
      </c>
      <c r="B720">
        <v>1965</v>
      </c>
      <c r="C720" t="s">
        <v>8</v>
      </c>
      <c r="D720">
        <v>2996</v>
      </c>
      <c r="E720">
        <v>301.2722</v>
      </c>
      <c r="F720">
        <v>317.7154</v>
      </c>
      <c r="G720">
        <v>3</v>
      </c>
      <c r="H720">
        <v>309.4938</v>
      </c>
    </row>
    <row r="721" spans="1:8" ht="12.75">
      <c r="A721">
        <v>1</v>
      </c>
      <c r="B721">
        <v>1966</v>
      </c>
      <c r="C721" t="s">
        <v>8</v>
      </c>
      <c r="D721">
        <v>3046</v>
      </c>
      <c r="E721">
        <v>306.2697</v>
      </c>
      <c r="F721">
        <v>322.8434</v>
      </c>
      <c r="G721">
        <v>3</v>
      </c>
      <c r="H721">
        <v>314.5566</v>
      </c>
    </row>
    <row r="722" spans="1:8" ht="12.75">
      <c r="A722">
        <v>1</v>
      </c>
      <c r="B722">
        <v>1967</v>
      </c>
      <c r="C722" t="s">
        <v>8</v>
      </c>
      <c r="D722">
        <v>2821</v>
      </c>
      <c r="E722">
        <v>282.0605</v>
      </c>
      <c r="F722">
        <v>297.9378</v>
      </c>
      <c r="G722">
        <v>3</v>
      </c>
      <c r="H722">
        <v>289.9991</v>
      </c>
    </row>
    <row r="723" spans="1:8" ht="12.75">
      <c r="A723">
        <v>1</v>
      </c>
      <c r="B723">
        <v>1968</v>
      </c>
      <c r="C723" t="s">
        <v>8</v>
      </c>
      <c r="D723">
        <v>2760</v>
      </c>
      <c r="E723">
        <v>276.1931</v>
      </c>
      <c r="F723">
        <v>291.9207</v>
      </c>
      <c r="G723">
        <v>3</v>
      </c>
      <c r="H723">
        <v>284.0569</v>
      </c>
    </row>
    <row r="724" spans="1:8" ht="12.75">
      <c r="A724">
        <v>1</v>
      </c>
      <c r="B724">
        <v>1969</v>
      </c>
      <c r="C724" t="s">
        <v>8</v>
      </c>
      <c r="D724">
        <v>3094</v>
      </c>
      <c r="E724">
        <v>308.4254</v>
      </c>
      <c r="F724">
        <v>324.9936</v>
      </c>
      <c r="G724">
        <v>3</v>
      </c>
      <c r="H724">
        <v>316.7095</v>
      </c>
    </row>
    <row r="725" spans="1:8" ht="12.75">
      <c r="A725">
        <v>1</v>
      </c>
      <c r="B725">
        <v>1970</v>
      </c>
      <c r="C725" t="s">
        <v>8</v>
      </c>
      <c r="D725">
        <v>3029</v>
      </c>
      <c r="E725">
        <v>299.791</v>
      </c>
      <c r="F725">
        <v>316.0807</v>
      </c>
      <c r="G725">
        <v>3</v>
      </c>
      <c r="H725">
        <v>307.9359</v>
      </c>
    </row>
    <row r="726" spans="1:8" ht="12.75">
      <c r="A726">
        <v>1</v>
      </c>
      <c r="B726">
        <v>1971</v>
      </c>
      <c r="C726" t="s">
        <v>8</v>
      </c>
      <c r="D726">
        <v>2949</v>
      </c>
      <c r="E726">
        <v>289.4133</v>
      </c>
      <c r="F726">
        <v>305.3642</v>
      </c>
      <c r="G726">
        <v>3</v>
      </c>
      <c r="H726">
        <v>297.3887</v>
      </c>
    </row>
    <row r="727" spans="1:8" ht="12.75">
      <c r="A727">
        <v>1</v>
      </c>
      <c r="B727">
        <v>1972</v>
      </c>
      <c r="C727" t="s">
        <v>8</v>
      </c>
      <c r="D727">
        <v>3234</v>
      </c>
      <c r="E727">
        <v>315.4178</v>
      </c>
      <c r="F727">
        <v>332.0103</v>
      </c>
      <c r="G727">
        <v>3</v>
      </c>
      <c r="H727">
        <v>323.7141</v>
      </c>
    </row>
    <row r="728" spans="1:8" ht="12.75">
      <c r="A728">
        <v>1</v>
      </c>
      <c r="B728">
        <v>1973</v>
      </c>
      <c r="C728" t="s">
        <v>8</v>
      </c>
      <c r="D728">
        <v>3344</v>
      </c>
      <c r="E728">
        <v>325.2649</v>
      </c>
      <c r="F728">
        <v>342.1026</v>
      </c>
      <c r="G728">
        <v>3</v>
      </c>
      <c r="H728">
        <v>333.6837</v>
      </c>
    </row>
    <row r="729" spans="1:8" ht="12.75">
      <c r="A729">
        <v>1</v>
      </c>
      <c r="B729">
        <v>1974</v>
      </c>
      <c r="C729" t="s">
        <v>8</v>
      </c>
      <c r="D729">
        <v>3401</v>
      </c>
      <c r="E729">
        <v>331.6614</v>
      </c>
      <c r="F729">
        <v>348.671</v>
      </c>
      <c r="G729">
        <v>3</v>
      </c>
      <c r="H729">
        <v>340.1662</v>
      </c>
    </row>
    <row r="730" spans="1:8" ht="12.75">
      <c r="A730">
        <v>1</v>
      </c>
      <c r="B730">
        <v>1975</v>
      </c>
      <c r="C730" t="s">
        <v>8</v>
      </c>
      <c r="D730">
        <v>3376</v>
      </c>
      <c r="E730">
        <v>328.0395</v>
      </c>
      <c r="F730">
        <v>344.9341</v>
      </c>
      <c r="G730">
        <v>3</v>
      </c>
      <c r="H730">
        <v>336.4868</v>
      </c>
    </row>
    <row r="731" spans="1:8" ht="12.75">
      <c r="A731">
        <v>1</v>
      </c>
      <c r="B731">
        <v>1976</v>
      </c>
      <c r="C731" t="s">
        <v>8</v>
      </c>
      <c r="D731">
        <v>3370</v>
      </c>
      <c r="E731">
        <v>319.7092</v>
      </c>
      <c r="F731">
        <v>336.205</v>
      </c>
      <c r="G731">
        <v>3</v>
      </c>
      <c r="H731">
        <v>327.9571</v>
      </c>
    </row>
    <row r="732" spans="1:8" ht="12.75">
      <c r="A732">
        <v>1</v>
      </c>
      <c r="B732">
        <v>1977</v>
      </c>
      <c r="C732" t="s">
        <v>8</v>
      </c>
      <c r="D732">
        <v>3377</v>
      </c>
      <c r="E732">
        <v>320.0579</v>
      </c>
      <c r="F732">
        <v>336.564</v>
      </c>
      <c r="G732">
        <v>3</v>
      </c>
      <c r="H732">
        <v>328.3109</v>
      </c>
    </row>
    <row r="733" spans="1:8" ht="12.75">
      <c r="A733">
        <v>1</v>
      </c>
      <c r="B733">
        <v>1978</v>
      </c>
      <c r="C733" t="s">
        <v>8</v>
      </c>
      <c r="D733">
        <v>3494</v>
      </c>
      <c r="E733">
        <v>329.9757</v>
      </c>
      <c r="F733">
        <v>346.7169</v>
      </c>
      <c r="G733">
        <v>3</v>
      </c>
      <c r="H733">
        <v>338.3463</v>
      </c>
    </row>
    <row r="734" spans="1:8" ht="12.75">
      <c r="A734">
        <v>1</v>
      </c>
      <c r="B734">
        <v>1979</v>
      </c>
      <c r="C734" t="s">
        <v>8</v>
      </c>
      <c r="D734">
        <v>3447</v>
      </c>
      <c r="E734">
        <v>323.9003</v>
      </c>
      <c r="F734">
        <v>340.4688</v>
      </c>
      <c r="G734">
        <v>3</v>
      </c>
      <c r="H734">
        <v>332.1845</v>
      </c>
    </row>
    <row r="735" spans="1:8" ht="12.75">
      <c r="A735">
        <v>1</v>
      </c>
      <c r="B735">
        <v>1980</v>
      </c>
      <c r="C735" t="s">
        <v>8</v>
      </c>
      <c r="D735">
        <v>3390</v>
      </c>
      <c r="E735">
        <v>317.3677</v>
      </c>
      <c r="F735">
        <v>333.7556</v>
      </c>
      <c r="G735">
        <v>3</v>
      </c>
      <c r="H735">
        <v>325.5617</v>
      </c>
    </row>
    <row r="736" spans="1:8" ht="12.75">
      <c r="A736">
        <v>1</v>
      </c>
      <c r="B736">
        <v>1981</v>
      </c>
      <c r="C736" t="s">
        <v>8</v>
      </c>
      <c r="D736">
        <v>3436</v>
      </c>
      <c r="E736">
        <v>319.1949</v>
      </c>
      <c r="F736">
        <v>335.5814</v>
      </c>
      <c r="G736">
        <v>3</v>
      </c>
      <c r="H736">
        <v>327.3881</v>
      </c>
    </row>
    <row r="737" spans="1:8" ht="12.75">
      <c r="A737">
        <v>1</v>
      </c>
      <c r="B737">
        <v>1982</v>
      </c>
      <c r="C737" t="s">
        <v>8</v>
      </c>
      <c r="D737">
        <v>3379</v>
      </c>
      <c r="E737">
        <v>312.1476</v>
      </c>
      <c r="F737">
        <v>328.3137</v>
      </c>
      <c r="G737">
        <v>3</v>
      </c>
      <c r="H737">
        <v>320.2307</v>
      </c>
    </row>
    <row r="738" spans="1:8" ht="12.75">
      <c r="A738">
        <v>1</v>
      </c>
      <c r="B738">
        <v>1983</v>
      </c>
      <c r="C738" t="s">
        <v>8</v>
      </c>
      <c r="D738">
        <v>3443</v>
      </c>
      <c r="E738">
        <v>318.6929</v>
      </c>
      <c r="F738">
        <v>335.0375</v>
      </c>
      <c r="G738">
        <v>3</v>
      </c>
      <c r="H738">
        <v>326.8652</v>
      </c>
    </row>
    <row r="739" spans="1:8" ht="12.75">
      <c r="A739">
        <v>1</v>
      </c>
      <c r="B739">
        <v>1984</v>
      </c>
      <c r="C739" t="s">
        <v>8</v>
      </c>
      <c r="D739">
        <v>3307</v>
      </c>
      <c r="E739">
        <v>303.7906</v>
      </c>
      <c r="F739">
        <v>319.6935</v>
      </c>
      <c r="G739">
        <v>3</v>
      </c>
      <c r="H739">
        <v>311.742</v>
      </c>
    </row>
    <row r="740" spans="1:8" ht="12.75">
      <c r="A740">
        <v>1</v>
      </c>
      <c r="B740">
        <v>1985</v>
      </c>
      <c r="C740" t="s">
        <v>8</v>
      </c>
      <c r="D740">
        <v>3408</v>
      </c>
      <c r="E740">
        <v>311.372</v>
      </c>
      <c r="F740">
        <v>327.4266</v>
      </c>
      <c r="G740">
        <v>3</v>
      </c>
      <c r="H740">
        <v>319.3993</v>
      </c>
    </row>
    <row r="741" spans="1:8" ht="12.75">
      <c r="A741">
        <v>1</v>
      </c>
      <c r="B741">
        <v>1986</v>
      </c>
      <c r="C741" t="s">
        <v>8</v>
      </c>
      <c r="D741">
        <v>3310</v>
      </c>
      <c r="E741">
        <v>304.167</v>
      </c>
      <c r="F741">
        <v>320.0978</v>
      </c>
      <c r="G741">
        <v>3</v>
      </c>
      <c r="H741">
        <v>312.1324</v>
      </c>
    </row>
    <row r="742" spans="1:8" ht="12.75">
      <c r="A742">
        <v>1</v>
      </c>
      <c r="B742">
        <v>1987</v>
      </c>
      <c r="C742" t="s">
        <v>8</v>
      </c>
      <c r="D742">
        <v>3140</v>
      </c>
      <c r="E742">
        <v>291.3399</v>
      </c>
      <c r="F742">
        <v>307.0033</v>
      </c>
      <c r="G742">
        <v>3</v>
      </c>
      <c r="H742">
        <v>299.1716</v>
      </c>
    </row>
    <row r="743" spans="1:8" ht="12.75">
      <c r="A743">
        <v>1</v>
      </c>
      <c r="B743">
        <v>1988</v>
      </c>
      <c r="C743" t="s">
        <v>8</v>
      </c>
      <c r="D743">
        <v>3018</v>
      </c>
      <c r="E743">
        <v>278.9601</v>
      </c>
      <c r="F743">
        <v>294.241</v>
      </c>
      <c r="G743">
        <v>3</v>
      </c>
      <c r="H743">
        <v>286.6005</v>
      </c>
    </row>
    <row r="744" spans="1:8" ht="12.75">
      <c r="A744">
        <v>1</v>
      </c>
      <c r="B744">
        <v>1989</v>
      </c>
      <c r="C744" t="s">
        <v>8</v>
      </c>
      <c r="D744">
        <v>2865</v>
      </c>
      <c r="E744">
        <v>265.7812</v>
      </c>
      <c r="F744">
        <v>280.722</v>
      </c>
      <c r="G744">
        <v>3</v>
      </c>
      <c r="H744">
        <v>273.2516</v>
      </c>
    </row>
    <row r="745" spans="1:8" ht="12.75">
      <c r="A745">
        <v>1</v>
      </c>
      <c r="B745">
        <v>1990</v>
      </c>
      <c r="C745" t="s">
        <v>8</v>
      </c>
      <c r="D745">
        <v>2753</v>
      </c>
      <c r="E745">
        <v>253.1116</v>
      </c>
      <c r="F745">
        <v>267.6367</v>
      </c>
      <c r="G745">
        <v>3</v>
      </c>
      <c r="H745">
        <v>260.3741</v>
      </c>
    </row>
    <row r="746" spans="1:8" ht="12.75">
      <c r="A746">
        <v>1</v>
      </c>
      <c r="B746">
        <v>1991</v>
      </c>
      <c r="C746" t="s">
        <v>8</v>
      </c>
      <c r="D746">
        <v>2723</v>
      </c>
      <c r="E746">
        <v>248.4758</v>
      </c>
      <c r="F746">
        <v>262.8071</v>
      </c>
      <c r="G746">
        <v>3</v>
      </c>
      <c r="H746">
        <v>255.6414</v>
      </c>
    </row>
    <row r="747" spans="1:8" ht="12.75">
      <c r="A747">
        <v>1</v>
      </c>
      <c r="B747">
        <v>1992</v>
      </c>
      <c r="C747" t="s">
        <v>8</v>
      </c>
      <c r="D747">
        <v>2549</v>
      </c>
      <c r="E747">
        <v>229.5807</v>
      </c>
      <c r="F747">
        <v>243.2699</v>
      </c>
      <c r="G747">
        <v>3</v>
      </c>
      <c r="H747">
        <v>236.4253</v>
      </c>
    </row>
    <row r="748" spans="1:8" ht="12.75">
      <c r="A748">
        <v>1</v>
      </c>
      <c r="B748">
        <v>1993</v>
      </c>
      <c r="C748" t="s">
        <v>8</v>
      </c>
      <c r="D748">
        <v>2666</v>
      </c>
      <c r="E748">
        <v>238.742</v>
      </c>
      <c r="F748">
        <v>252.6538</v>
      </c>
      <c r="G748">
        <v>3</v>
      </c>
      <c r="H748">
        <v>245.6979</v>
      </c>
    </row>
    <row r="749" spans="1:8" ht="12.75">
      <c r="A749">
        <v>1</v>
      </c>
      <c r="B749">
        <v>1994</v>
      </c>
      <c r="C749" t="s">
        <v>8</v>
      </c>
      <c r="D749">
        <v>2502</v>
      </c>
      <c r="E749">
        <v>221.0762</v>
      </c>
      <c r="F749">
        <v>234.376</v>
      </c>
      <c r="G749">
        <v>3</v>
      </c>
      <c r="H749">
        <v>227.7261</v>
      </c>
    </row>
    <row r="750" spans="1:8" ht="12.75">
      <c r="A750">
        <v>1</v>
      </c>
      <c r="B750">
        <v>1995</v>
      </c>
      <c r="C750" t="s">
        <v>8</v>
      </c>
      <c r="D750">
        <v>2504</v>
      </c>
      <c r="E750">
        <v>220.3305</v>
      </c>
      <c r="F750">
        <v>233.5635</v>
      </c>
      <c r="G750">
        <v>3</v>
      </c>
      <c r="H750">
        <v>226.947</v>
      </c>
    </row>
    <row r="751" spans="1:8" ht="12.75">
      <c r="A751">
        <v>1</v>
      </c>
      <c r="B751">
        <v>1996</v>
      </c>
      <c r="C751" t="s">
        <v>8</v>
      </c>
      <c r="D751">
        <v>2289</v>
      </c>
      <c r="E751">
        <v>199.525</v>
      </c>
      <c r="F751">
        <v>212.06</v>
      </c>
      <c r="G751">
        <v>3</v>
      </c>
      <c r="H751">
        <v>205.7925</v>
      </c>
    </row>
    <row r="752" spans="1:8" ht="12.75">
      <c r="A752">
        <v>1</v>
      </c>
      <c r="B752">
        <v>1997</v>
      </c>
      <c r="C752" t="s">
        <v>8</v>
      </c>
      <c r="D752">
        <v>2141</v>
      </c>
      <c r="E752">
        <v>183.9203</v>
      </c>
      <c r="F752">
        <v>195.8713</v>
      </c>
      <c r="G752">
        <v>3</v>
      </c>
      <c r="H752">
        <v>189.8958</v>
      </c>
    </row>
    <row r="753" spans="1:8" ht="12.75">
      <c r="A753">
        <v>1</v>
      </c>
      <c r="B753">
        <v>1998</v>
      </c>
      <c r="C753" t="s">
        <v>8</v>
      </c>
      <c r="D753">
        <v>2133</v>
      </c>
      <c r="E753">
        <v>181.6087</v>
      </c>
      <c r="F753">
        <v>193.4222</v>
      </c>
      <c r="G753">
        <v>3</v>
      </c>
      <c r="H753">
        <v>187.5155</v>
      </c>
    </row>
    <row r="754" spans="1:8" ht="12.75">
      <c r="A754">
        <v>1</v>
      </c>
      <c r="B754">
        <v>1999</v>
      </c>
      <c r="C754" t="s">
        <v>8</v>
      </c>
      <c r="D754">
        <v>1992</v>
      </c>
      <c r="E754">
        <v>166.6125</v>
      </c>
      <c r="F754">
        <v>177.8305</v>
      </c>
      <c r="G754">
        <v>3</v>
      </c>
      <c r="H754">
        <v>172.2215</v>
      </c>
    </row>
    <row r="755" spans="1:8" ht="12.75">
      <c r="A755">
        <v>1</v>
      </c>
      <c r="B755">
        <v>2000</v>
      </c>
      <c r="C755" t="s">
        <v>8</v>
      </c>
      <c r="D755">
        <v>1840</v>
      </c>
      <c r="E755">
        <v>151.7203</v>
      </c>
      <c r="F755">
        <v>162.3589</v>
      </c>
      <c r="G755">
        <v>3</v>
      </c>
      <c r="H755">
        <v>157.0396</v>
      </c>
    </row>
    <row r="756" spans="1:8" ht="12.75">
      <c r="A756">
        <v>1</v>
      </c>
      <c r="B756">
        <v>2001</v>
      </c>
      <c r="C756" t="s">
        <v>8</v>
      </c>
      <c r="D756">
        <v>1716</v>
      </c>
      <c r="E756">
        <v>137.2274</v>
      </c>
      <c r="F756">
        <v>147.2008</v>
      </c>
      <c r="G756">
        <v>3</v>
      </c>
      <c r="H756">
        <v>142.2141</v>
      </c>
    </row>
    <row r="757" spans="1:8" ht="12.75">
      <c r="A757">
        <v>1</v>
      </c>
      <c r="B757">
        <v>1951</v>
      </c>
      <c r="C757" t="s">
        <v>9</v>
      </c>
      <c r="D757">
        <v>19646</v>
      </c>
      <c r="E757">
        <v>151.7348</v>
      </c>
      <c r="F757">
        <v>154.9225</v>
      </c>
      <c r="G757">
        <v>5</v>
      </c>
      <c r="H757">
        <v>153.3286</v>
      </c>
    </row>
    <row r="758" spans="1:8" ht="12.75">
      <c r="A758">
        <v>1</v>
      </c>
      <c r="B758">
        <v>1952</v>
      </c>
      <c r="C758" t="s">
        <v>9</v>
      </c>
      <c r="D758">
        <v>20086</v>
      </c>
      <c r="E758">
        <v>152.3426</v>
      </c>
      <c r="F758">
        <v>155.5079</v>
      </c>
      <c r="G758">
        <v>5</v>
      </c>
      <c r="H758">
        <v>153.9253</v>
      </c>
    </row>
    <row r="759" spans="1:8" ht="12.75">
      <c r="A759">
        <v>1</v>
      </c>
      <c r="B759">
        <v>1953</v>
      </c>
      <c r="C759" t="s">
        <v>9</v>
      </c>
      <c r="D759">
        <v>21705</v>
      </c>
      <c r="E759">
        <v>163.564</v>
      </c>
      <c r="F759">
        <v>166.8276</v>
      </c>
      <c r="G759">
        <v>5</v>
      </c>
      <c r="H759">
        <v>165.1958</v>
      </c>
    </row>
    <row r="760" spans="1:8" ht="12.75">
      <c r="A760">
        <v>1</v>
      </c>
      <c r="B760">
        <v>1954</v>
      </c>
      <c r="C760" t="s">
        <v>9</v>
      </c>
      <c r="D760">
        <v>20271</v>
      </c>
      <c r="E760">
        <v>150.3885</v>
      </c>
      <c r="F760">
        <v>153.4943</v>
      </c>
      <c r="G760">
        <v>5</v>
      </c>
      <c r="H760">
        <v>151.9414</v>
      </c>
    </row>
    <row r="761" spans="1:8" ht="12.75">
      <c r="A761">
        <v>1</v>
      </c>
      <c r="B761">
        <v>1955</v>
      </c>
      <c r="C761" t="s">
        <v>9</v>
      </c>
      <c r="D761">
        <v>20898</v>
      </c>
      <c r="E761">
        <v>152.2051</v>
      </c>
      <c r="F761">
        <v>155.3006</v>
      </c>
      <c r="G761">
        <v>5</v>
      </c>
      <c r="H761">
        <v>153.7528</v>
      </c>
    </row>
    <row r="762" spans="1:8" ht="12.75">
      <c r="A762">
        <v>1</v>
      </c>
      <c r="B762">
        <v>1956</v>
      </c>
      <c r="C762" t="s">
        <v>9</v>
      </c>
      <c r="D762">
        <v>25168</v>
      </c>
      <c r="E762">
        <v>180.5496</v>
      </c>
      <c r="F762">
        <v>183.8923</v>
      </c>
      <c r="G762">
        <v>5</v>
      </c>
      <c r="H762">
        <v>182.2209</v>
      </c>
    </row>
    <row r="763" spans="1:8" ht="12.75">
      <c r="A763">
        <v>1</v>
      </c>
      <c r="B763">
        <v>1957</v>
      </c>
      <c r="C763" t="s">
        <v>9</v>
      </c>
      <c r="D763">
        <v>25827</v>
      </c>
      <c r="E763">
        <v>183.0013</v>
      </c>
      <c r="F763">
        <v>186.3443</v>
      </c>
      <c r="G763">
        <v>5</v>
      </c>
      <c r="H763">
        <v>184.6728</v>
      </c>
    </row>
    <row r="764" spans="1:8" ht="12.75">
      <c r="A764">
        <v>1</v>
      </c>
      <c r="B764">
        <v>1958</v>
      </c>
      <c r="C764" t="s">
        <v>9</v>
      </c>
      <c r="D764">
        <v>24147</v>
      </c>
      <c r="E764">
        <v>168.6303</v>
      </c>
      <c r="F764">
        <v>171.8166</v>
      </c>
      <c r="G764">
        <v>5</v>
      </c>
      <c r="H764">
        <v>170.2234</v>
      </c>
    </row>
    <row r="765" spans="1:8" ht="12.75">
      <c r="A765">
        <v>1</v>
      </c>
      <c r="B765">
        <v>1959</v>
      </c>
      <c r="C765" t="s">
        <v>9</v>
      </c>
      <c r="D765">
        <v>24095</v>
      </c>
      <c r="E765">
        <v>165.1677</v>
      </c>
      <c r="F765">
        <v>168.293</v>
      </c>
      <c r="G765">
        <v>5</v>
      </c>
      <c r="H765">
        <v>166.7304</v>
      </c>
    </row>
    <row r="766" spans="1:8" ht="12.75">
      <c r="A766">
        <v>1</v>
      </c>
      <c r="B766">
        <v>1960</v>
      </c>
      <c r="C766" t="s">
        <v>9</v>
      </c>
      <c r="D766">
        <v>25845</v>
      </c>
      <c r="E766">
        <v>174.7608</v>
      </c>
      <c r="F766">
        <v>177.9522</v>
      </c>
      <c r="G766">
        <v>5</v>
      </c>
      <c r="H766">
        <v>176.3565</v>
      </c>
    </row>
    <row r="767" spans="1:8" ht="12.75">
      <c r="A767">
        <v>1</v>
      </c>
      <c r="B767">
        <v>1961</v>
      </c>
      <c r="C767" t="s">
        <v>9</v>
      </c>
      <c r="D767">
        <v>25818</v>
      </c>
      <c r="E767">
        <v>171.573</v>
      </c>
      <c r="F767">
        <v>174.7074</v>
      </c>
      <c r="G767">
        <v>5</v>
      </c>
      <c r="H767">
        <v>173.1401</v>
      </c>
    </row>
    <row r="768" spans="1:8" ht="12.75">
      <c r="A768">
        <v>1</v>
      </c>
      <c r="B768">
        <v>1962</v>
      </c>
      <c r="C768" t="s">
        <v>9</v>
      </c>
      <c r="D768">
        <v>28828</v>
      </c>
      <c r="E768">
        <v>189.4412</v>
      </c>
      <c r="F768">
        <v>192.7134</v>
      </c>
      <c r="G768">
        <v>5</v>
      </c>
      <c r="H768">
        <v>191.0773</v>
      </c>
    </row>
    <row r="769" spans="1:8" ht="12.75">
      <c r="A769">
        <v>1</v>
      </c>
      <c r="B769">
        <v>1963</v>
      </c>
      <c r="C769" t="s">
        <v>9</v>
      </c>
      <c r="D769">
        <v>29975</v>
      </c>
      <c r="E769">
        <v>194.4889</v>
      </c>
      <c r="F769">
        <v>197.7841</v>
      </c>
      <c r="G769">
        <v>5</v>
      </c>
      <c r="H769">
        <v>196.1365</v>
      </c>
    </row>
    <row r="770" spans="1:8" ht="12.75">
      <c r="A770">
        <v>1</v>
      </c>
      <c r="B770">
        <v>1964</v>
      </c>
      <c r="C770" t="s">
        <v>9</v>
      </c>
      <c r="D770">
        <v>29125</v>
      </c>
      <c r="E770">
        <v>186.4534</v>
      </c>
      <c r="F770">
        <v>189.6623</v>
      </c>
      <c r="G770">
        <v>5</v>
      </c>
      <c r="H770">
        <v>188.0578</v>
      </c>
    </row>
    <row r="771" spans="1:8" ht="12.75">
      <c r="A771">
        <v>1</v>
      </c>
      <c r="B771">
        <v>1965</v>
      </c>
      <c r="C771" t="s">
        <v>9</v>
      </c>
      <c r="D771">
        <v>30779</v>
      </c>
      <c r="E771">
        <v>194.5745</v>
      </c>
      <c r="F771">
        <v>197.8327</v>
      </c>
      <c r="G771">
        <v>5</v>
      </c>
      <c r="H771">
        <v>196.2036</v>
      </c>
    </row>
    <row r="772" spans="1:8" ht="12.75">
      <c r="A772">
        <v>1</v>
      </c>
      <c r="B772">
        <v>1966</v>
      </c>
      <c r="C772" t="s">
        <v>9</v>
      </c>
      <c r="D772">
        <v>29051</v>
      </c>
      <c r="E772">
        <v>181.028</v>
      </c>
      <c r="F772">
        <v>184.1479</v>
      </c>
      <c r="G772">
        <v>5</v>
      </c>
      <c r="H772">
        <v>182.5879</v>
      </c>
    </row>
    <row r="773" spans="1:8" ht="12.75">
      <c r="A773">
        <v>1</v>
      </c>
      <c r="B773">
        <v>1967</v>
      </c>
      <c r="C773" t="s">
        <v>9</v>
      </c>
      <c r="D773">
        <v>30201</v>
      </c>
      <c r="E773">
        <v>186.0724</v>
      </c>
      <c r="F773">
        <v>189.2162</v>
      </c>
      <c r="G773">
        <v>5</v>
      </c>
      <c r="H773">
        <v>187.6443</v>
      </c>
    </row>
    <row r="774" spans="1:8" ht="12.75">
      <c r="A774">
        <v>1</v>
      </c>
      <c r="B774">
        <v>1968</v>
      </c>
      <c r="C774" t="s">
        <v>9</v>
      </c>
      <c r="D774">
        <v>23850</v>
      </c>
      <c r="E774">
        <v>144.5049</v>
      </c>
      <c r="F774">
        <v>147.2596</v>
      </c>
      <c r="G774">
        <v>5</v>
      </c>
      <c r="H774">
        <v>145.8823</v>
      </c>
    </row>
    <row r="775" spans="1:8" ht="12.75">
      <c r="A775">
        <v>1</v>
      </c>
      <c r="B775">
        <v>1969</v>
      </c>
      <c r="C775" t="s">
        <v>9</v>
      </c>
      <c r="D775">
        <v>25422</v>
      </c>
      <c r="E775">
        <v>151.062</v>
      </c>
      <c r="F775">
        <v>153.8571</v>
      </c>
      <c r="G775">
        <v>5</v>
      </c>
      <c r="H775">
        <v>152.4596</v>
      </c>
    </row>
    <row r="776" spans="1:8" ht="12.75">
      <c r="A776">
        <v>1</v>
      </c>
      <c r="B776">
        <v>1970</v>
      </c>
      <c r="C776" t="s">
        <v>9</v>
      </c>
      <c r="D776">
        <v>24280</v>
      </c>
      <c r="E776">
        <v>141.37</v>
      </c>
      <c r="F776">
        <v>144.05</v>
      </c>
      <c r="G776">
        <v>5</v>
      </c>
      <c r="H776">
        <v>142.71</v>
      </c>
    </row>
    <row r="777" spans="1:8" ht="12.75">
      <c r="A777">
        <v>1</v>
      </c>
      <c r="B777">
        <v>1971</v>
      </c>
      <c r="C777" t="s">
        <v>9</v>
      </c>
      <c r="D777">
        <v>24864</v>
      </c>
      <c r="E777">
        <v>142.5831</v>
      </c>
      <c r="F777">
        <v>145.2482</v>
      </c>
      <c r="G777">
        <v>5</v>
      </c>
      <c r="H777">
        <v>143.9157</v>
      </c>
    </row>
    <row r="778" spans="1:8" ht="12.75">
      <c r="A778">
        <v>1</v>
      </c>
      <c r="B778">
        <v>1972</v>
      </c>
      <c r="C778" t="s">
        <v>9</v>
      </c>
      <c r="D778">
        <v>24764</v>
      </c>
      <c r="E778">
        <v>139.48</v>
      </c>
      <c r="F778">
        <v>142.0874</v>
      </c>
      <c r="G778">
        <v>5</v>
      </c>
      <c r="H778">
        <v>140.7837</v>
      </c>
    </row>
    <row r="779" spans="1:8" ht="12.75">
      <c r="A779">
        <v>1</v>
      </c>
      <c r="B779">
        <v>1973</v>
      </c>
      <c r="C779" t="s">
        <v>9</v>
      </c>
      <c r="D779">
        <v>26355</v>
      </c>
      <c r="E779">
        <v>147.276</v>
      </c>
      <c r="F779">
        <v>149.9437</v>
      </c>
      <c r="G779">
        <v>5</v>
      </c>
      <c r="H779">
        <v>148.6099</v>
      </c>
    </row>
    <row r="780" spans="1:8" ht="12.75">
      <c r="A780">
        <v>1</v>
      </c>
      <c r="B780">
        <v>1974</v>
      </c>
      <c r="C780" t="s">
        <v>9</v>
      </c>
      <c r="D780">
        <v>27683</v>
      </c>
      <c r="E780">
        <v>144.6234</v>
      </c>
      <c r="F780">
        <v>147.1942</v>
      </c>
      <c r="G780">
        <v>5</v>
      </c>
      <c r="H780">
        <v>145.9088</v>
      </c>
    </row>
    <row r="781" spans="1:8" ht="12.75">
      <c r="A781">
        <v>1</v>
      </c>
      <c r="B781">
        <v>1975</v>
      </c>
      <c r="C781" t="s">
        <v>9</v>
      </c>
      <c r="D781">
        <v>29002</v>
      </c>
      <c r="E781">
        <v>149.43</v>
      </c>
      <c r="F781">
        <v>152.0289</v>
      </c>
      <c r="G781">
        <v>5</v>
      </c>
      <c r="H781">
        <v>150.7295</v>
      </c>
    </row>
    <row r="782" spans="1:8" ht="12.75">
      <c r="A782">
        <v>1</v>
      </c>
      <c r="B782">
        <v>1976</v>
      </c>
      <c r="C782" t="s">
        <v>9</v>
      </c>
      <c r="D782">
        <v>30268</v>
      </c>
      <c r="E782">
        <v>153.8656</v>
      </c>
      <c r="F782">
        <v>156.4774</v>
      </c>
      <c r="G782">
        <v>5</v>
      </c>
      <c r="H782">
        <v>155.1715</v>
      </c>
    </row>
    <row r="783" spans="1:8" ht="12.75">
      <c r="A783">
        <v>1</v>
      </c>
      <c r="B783">
        <v>1977</v>
      </c>
      <c r="C783" t="s">
        <v>9</v>
      </c>
      <c r="D783">
        <v>30234</v>
      </c>
      <c r="E783">
        <v>152.7529</v>
      </c>
      <c r="F783">
        <v>155.3415</v>
      </c>
      <c r="G783">
        <v>5</v>
      </c>
      <c r="H783">
        <v>154.0472</v>
      </c>
    </row>
    <row r="784" spans="1:8" ht="12.75">
      <c r="A784">
        <v>1</v>
      </c>
      <c r="B784">
        <v>1978</v>
      </c>
      <c r="C784" t="s">
        <v>9</v>
      </c>
      <c r="D784">
        <v>31068</v>
      </c>
      <c r="E784">
        <v>155.6723</v>
      </c>
      <c r="F784">
        <v>158.2767</v>
      </c>
      <c r="G784">
        <v>5</v>
      </c>
      <c r="H784">
        <v>156.9745</v>
      </c>
    </row>
    <row r="785" spans="1:8" ht="12.75">
      <c r="A785">
        <v>1</v>
      </c>
      <c r="B785">
        <v>1979</v>
      </c>
      <c r="C785" t="s">
        <v>9</v>
      </c>
      <c r="D785">
        <v>29791</v>
      </c>
      <c r="E785">
        <v>148.0811</v>
      </c>
      <c r="F785">
        <v>150.6225</v>
      </c>
      <c r="G785">
        <v>5</v>
      </c>
      <c r="H785">
        <v>149.3518</v>
      </c>
    </row>
    <row r="786" spans="1:8" ht="12.75">
      <c r="A786">
        <v>1</v>
      </c>
      <c r="B786">
        <v>1980</v>
      </c>
      <c r="C786" t="s">
        <v>9</v>
      </c>
      <c r="D786">
        <v>28142</v>
      </c>
      <c r="E786">
        <v>138.3571</v>
      </c>
      <c r="F786">
        <v>140.8049</v>
      </c>
      <c r="G786">
        <v>5</v>
      </c>
      <c r="H786">
        <v>139.581</v>
      </c>
    </row>
    <row r="787" spans="1:8" ht="12.75">
      <c r="A787">
        <v>1</v>
      </c>
      <c r="B787">
        <v>1981</v>
      </c>
      <c r="C787" t="s">
        <v>9</v>
      </c>
      <c r="D787">
        <v>27537</v>
      </c>
      <c r="E787">
        <v>134.1995</v>
      </c>
      <c r="F787">
        <v>136.5916</v>
      </c>
      <c r="G787">
        <v>5</v>
      </c>
      <c r="H787">
        <v>135.3955</v>
      </c>
    </row>
    <row r="788" spans="1:8" ht="12.75">
      <c r="A788">
        <v>1</v>
      </c>
      <c r="B788">
        <v>1982</v>
      </c>
      <c r="C788" t="s">
        <v>9</v>
      </c>
      <c r="D788">
        <v>26582</v>
      </c>
      <c r="E788">
        <v>130.508</v>
      </c>
      <c r="F788">
        <v>132.8645</v>
      </c>
      <c r="G788">
        <v>5</v>
      </c>
      <c r="H788">
        <v>131.6862</v>
      </c>
    </row>
    <row r="789" spans="1:8" ht="12.75">
      <c r="A789">
        <v>1</v>
      </c>
      <c r="B789">
        <v>1983</v>
      </c>
      <c r="C789" t="s">
        <v>9</v>
      </c>
      <c r="D789">
        <v>27263</v>
      </c>
      <c r="E789">
        <v>133.4944</v>
      </c>
      <c r="F789">
        <v>135.8748</v>
      </c>
      <c r="G789">
        <v>5</v>
      </c>
      <c r="H789">
        <v>134.6846</v>
      </c>
    </row>
    <row r="790" spans="1:8" ht="12.75">
      <c r="A790">
        <v>1</v>
      </c>
      <c r="B790">
        <v>1984</v>
      </c>
      <c r="C790" t="s">
        <v>9</v>
      </c>
      <c r="D790">
        <v>25266</v>
      </c>
      <c r="E790">
        <v>123.2598</v>
      </c>
      <c r="F790">
        <v>125.5524</v>
      </c>
      <c r="G790">
        <v>5</v>
      </c>
      <c r="H790">
        <v>124.4061</v>
      </c>
    </row>
    <row r="791" spans="1:8" ht="12.75">
      <c r="A791">
        <v>1</v>
      </c>
      <c r="B791">
        <v>1985</v>
      </c>
      <c r="C791" t="s">
        <v>9</v>
      </c>
      <c r="D791">
        <v>24494</v>
      </c>
      <c r="E791">
        <v>118.943</v>
      </c>
      <c r="F791">
        <v>121.1927</v>
      </c>
      <c r="G791">
        <v>5</v>
      </c>
      <c r="H791">
        <v>120.0678</v>
      </c>
    </row>
    <row r="792" spans="1:8" ht="12.75">
      <c r="A792">
        <v>1</v>
      </c>
      <c r="B792">
        <v>1986</v>
      </c>
      <c r="C792" t="s">
        <v>9</v>
      </c>
      <c r="D792">
        <v>24178</v>
      </c>
      <c r="E792">
        <v>116.6097</v>
      </c>
      <c r="F792">
        <v>118.8214</v>
      </c>
      <c r="G792">
        <v>5</v>
      </c>
      <c r="H792">
        <v>117.7156</v>
      </c>
    </row>
    <row r="793" spans="1:8" ht="12.75">
      <c r="A793">
        <v>1</v>
      </c>
      <c r="B793">
        <v>1987</v>
      </c>
      <c r="C793" t="s">
        <v>9</v>
      </c>
      <c r="D793">
        <v>23422</v>
      </c>
      <c r="E793">
        <v>112.5844</v>
      </c>
      <c r="F793">
        <v>114.7446</v>
      </c>
      <c r="G793">
        <v>5</v>
      </c>
      <c r="H793">
        <v>113.6645</v>
      </c>
    </row>
    <row r="794" spans="1:8" ht="12.75">
      <c r="A794">
        <v>1</v>
      </c>
      <c r="B794">
        <v>1988</v>
      </c>
      <c r="C794" t="s">
        <v>9</v>
      </c>
      <c r="D794">
        <v>22336</v>
      </c>
      <c r="E794">
        <v>107.0627</v>
      </c>
      <c r="F794">
        <v>109.1656</v>
      </c>
      <c r="G794">
        <v>5</v>
      </c>
      <c r="H794">
        <v>108.1142</v>
      </c>
    </row>
    <row r="795" spans="1:8" ht="12.75">
      <c r="A795">
        <v>1</v>
      </c>
      <c r="B795">
        <v>1989</v>
      </c>
      <c r="C795" t="s">
        <v>9</v>
      </c>
      <c r="D795">
        <v>21797</v>
      </c>
      <c r="E795">
        <v>103.9439</v>
      </c>
      <c r="F795">
        <v>106.0191</v>
      </c>
      <c r="G795">
        <v>5</v>
      </c>
      <c r="H795">
        <v>104.9815</v>
      </c>
    </row>
    <row r="796" spans="1:8" ht="12.75">
      <c r="A796">
        <v>1</v>
      </c>
      <c r="B796">
        <v>1990</v>
      </c>
      <c r="C796" t="s">
        <v>9</v>
      </c>
      <c r="D796">
        <v>21121</v>
      </c>
      <c r="E796">
        <v>99.32665</v>
      </c>
      <c r="F796">
        <v>101.3449</v>
      </c>
      <c r="G796">
        <v>5</v>
      </c>
      <c r="H796">
        <v>100.3358</v>
      </c>
    </row>
    <row r="797" spans="1:8" ht="12.75">
      <c r="A797">
        <v>1</v>
      </c>
      <c r="B797">
        <v>1991</v>
      </c>
      <c r="C797" t="s">
        <v>9</v>
      </c>
      <c r="D797">
        <v>21668</v>
      </c>
      <c r="E797">
        <v>100.0568</v>
      </c>
      <c r="F797">
        <v>102.06</v>
      </c>
      <c r="G797">
        <v>5</v>
      </c>
      <c r="H797">
        <v>101.0584</v>
      </c>
    </row>
    <row r="798" spans="1:8" ht="12.75">
      <c r="A798">
        <v>1</v>
      </c>
      <c r="B798">
        <v>1992</v>
      </c>
      <c r="C798" t="s">
        <v>9</v>
      </c>
      <c r="D798">
        <v>21196</v>
      </c>
      <c r="E798">
        <v>94.77017</v>
      </c>
      <c r="F798">
        <v>96.68629</v>
      </c>
      <c r="G798">
        <v>5</v>
      </c>
      <c r="H798">
        <v>95.72823</v>
      </c>
    </row>
    <row r="799" spans="1:8" ht="12.75">
      <c r="A799">
        <v>1</v>
      </c>
      <c r="B799">
        <v>1993</v>
      </c>
      <c r="C799" t="s">
        <v>9</v>
      </c>
      <c r="D799">
        <v>21606</v>
      </c>
      <c r="E799">
        <v>92.92735</v>
      </c>
      <c r="F799">
        <v>94.78968</v>
      </c>
      <c r="G799">
        <v>5</v>
      </c>
      <c r="H799">
        <v>93.85851</v>
      </c>
    </row>
    <row r="800" spans="1:8" ht="12.75">
      <c r="A800">
        <v>1</v>
      </c>
      <c r="B800">
        <v>1994</v>
      </c>
      <c r="C800" t="s">
        <v>9</v>
      </c>
      <c r="D800">
        <v>21459</v>
      </c>
      <c r="E800">
        <v>89.25075</v>
      </c>
      <c r="F800">
        <v>91.05042</v>
      </c>
      <c r="G800">
        <v>5</v>
      </c>
      <c r="H800">
        <v>90.15058</v>
      </c>
    </row>
    <row r="801" spans="1:8" ht="12.75">
      <c r="A801">
        <v>1</v>
      </c>
      <c r="B801">
        <v>1995</v>
      </c>
      <c r="C801" t="s">
        <v>9</v>
      </c>
      <c r="D801">
        <v>21116</v>
      </c>
      <c r="E801">
        <v>85.89036</v>
      </c>
      <c r="F801">
        <v>87.63997</v>
      </c>
      <c r="G801">
        <v>5</v>
      </c>
      <c r="H801">
        <v>86.76516</v>
      </c>
    </row>
    <row r="802" spans="1:8" ht="12.75">
      <c r="A802">
        <v>1</v>
      </c>
      <c r="B802">
        <v>1996</v>
      </c>
      <c r="C802" t="s">
        <v>9</v>
      </c>
      <c r="D802">
        <v>20375</v>
      </c>
      <c r="E802">
        <v>82.16392</v>
      </c>
      <c r="F802">
        <v>83.86934</v>
      </c>
      <c r="G802">
        <v>5</v>
      </c>
      <c r="H802">
        <v>83.01663</v>
      </c>
    </row>
    <row r="803" spans="1:8" ht="12.75">
      <c r="A803">
        <v>1</v>
      </c>
      <c r="B803">
        <v>1997</v>
      </c>
      <c r="C803" t="s">
        <v>9</v>
      </c>
      <c r="D803">
        <v>19526</v>
      </c>
      <c r="E803">
        <v>78.24735</v>
      </c>
      <c r="F803">
        <v>79.90676</v>
      </c>
      <c r="G803">
        <v>5</v>
      </c>
      <c r="H803">
        <v>79.07706</v>
      </c>
    </row>
    <row r="804" spans="1:8" ht="12.75">
      <c r="A804">
        <v>1</v>
      </c>
      <c r="B804">
        <v>1998</v>
      </c>
      <c r="C804" t="s">
        <v>9</v>
      </c>
      <c r="D804">
        <v>19668</v>
      </c>
      <c r="E804">
        <v>78.33231</v>
      </c>
      <c r="F804">
        <v>79.98568</v>
      </c>
      <c r="G804">
        <v>5</v>
      </c>
      <c r="H804">
        <v>79.15899</v>
      </c>
    </row>
    <row r="805" spans="1:8" ht="12.75">
      <c r="A805">
        <v>1</v>
      </c>
      <c r="B805">
        <v>1999</v>
      </c>
      <c r="C805" t="s">
        <v>9</v>
      </c>
      <c r="D805">
        <v>18056</v>
      </c>
      <c r="E805">
        <v>71.24074</v>
      </c>
      <c r="F805">
        <v>72.81123</v>
      </c>
      <c r="G805">
        <v>5</v>
      </c>
      <c r="H805">
        <v>72.02598</v>
      </c>
    </row>
    <row r="806" spans="1:8" ht="12.75">
      <c r="A806">
        <v>1</v>
      </c>
      <c r="B806">
        <v>2000</v>
      </c>
      <c r="C806" t="s">
        <v>9</v>
      </c>
      <c r="D806">
        <v>16824</v>
      </c>
      <c r="E806">
        <v>65.89241</v>
      </c>
      <c r="F806">
        <v>67.3998</v>
      </c>
      <c r="G806">
        <v>5</v>
      </c>
      <c r="H806">
        <v>66.6461</v>
      </c>
    </row>
    <row r="807" spans="1:8" ht="12.75">
      <c r="A807">
        <v>1</v>
      </c>
      <c r="B807">
        <v>2001</v>
      </c>
      <c r="C807" t="s">
        <v>9</v>
      </c>
      <c r="D807">
        <v>15984</v>
      </c>
      <c r="E807">
        <v>62.25726</v>
      </c>
      <c r="F807">
        <v>63.72156</v>
      </c>
      <c r="G807">
        <v>5</v>
      </c>
      <c r="H807">
        <v>62.98941</v>
      </c>
    </row>
    <row r="808" spans="1:8" ht="12.75">
      <c r="A808">
        <v>1</v>
      </c>
      <c r="B808">
        <v>1950</v>
      </c>
      <c r="C808" t="s">
        <v>10</v>
      </c>
      <c r="D808">
        <v>4037</v>
      </c>
      <c r="E808">
        <v>143.2455</v>
      </c>
      <c r="F808">
        <v>149.9453</v>
      </c>
      <c r="G808">
        <v>3</v>
      </c>
      <c r="H808">
        <v>146.5954</v>
      </c>
    </row>
    <row r="809" spans="1:8" ht="12.75">
      <c r="A809">
        <v>1</v>
      </c>
      <c r="B809">
        <v>1951</v>
      </c>
      <c r="C809" t="s">
        <v>10</v>
      </c>
      <c r="D809">
        <v>3988</v>
      </c>
      <c r="E809">
        <v>138.4163</v>
      </c>
      <c r="F809">
        <v>144.9306</v>
      </c>
      <c r="G809">
        <v>3</v>
      </c>
      <c r="H809">
        <v>141.6734</v>
      </c>
    </row>
    <row r="810" spans="1:8" ht="12.75">
      <c r="A810">
        <v>1</v>
      </c>
      <c r="B810">
        <v>1952</v>
      </c>
      <c r="C810" t="s">
        <v>10</v>
      </c>
      <c r="D810">
        <v>4355</v>
      </c>
      <c r="E810">
        <v>148.3145</v>
      </c>
      <c r="F810">
        <v>154.9862</v>
      </c>
      <c r="G810">
        <v>3</v>
      </c>
      <c r="H810">
        <v>151.6504</v>
      </c>
    </row>
    <row r="811" spans="1:8" ht="12.75">
      <c r="A811">
        <v>1</v>
      </c>
      <c r="B811">
        <v>1953</v>
      </c>
      <c r="C811" t="s">
        <v>10</v>
      </c>
      <c r="D811">
        <v>4543</v>
      </c>
      <c r="E811">
        <v>151.6631</v>
      </c>
      <c r="F811">
        <v>158.3387</v>
      </c>
      <c r="G811">
        <v>3</v>
      </c>
      <c r="H811">
        <v>155.0009</v>
      </c>
    </row>
    <row r="812" spans="1:8" ht="12.75">
      <c r="A812">
        <v>1</v>
      </c>
      <c r="B812">
        <v>1954</v>
      </c>
      <c r="C812" t="s">
        <v>10</v>
      </c>
      <c r="D812">
        <v>5045</v>
      </c>
      <c r="E812">
        <v>165.4546</v>
      </c>
      <c r="F812">
        <v>172.3567</v>
      </c>
      <c r="G812">
        <v>3</v>
      </c>
      <c r="H812">
        <v>168.9056</v>
      </c>
    </row>
    <row r="813" spans="1:8" ht="12.75">
      <c r="A813">
        <v>1</v>
      </c>
      <c r="B813">
        <v>1955</v>
      </c>
      <c r="C813" t="s">
        <v>10</v>
      </c>
      <c r="D813">
        <v>5256</v>
      </c>
      <c r="E813">
        <v>169.0179</v>
      </c>
      <c r="F813">
        <v>175.9224</v>
      </c>
      <c r="G813">
        <v>3</v>
      </c>
      <c r="H813">
        <v>172.4701</v>
      </c>
    </row>
    <row r="814" spans="1:8" ht="12.75">
      <c r="A814">
        <v>1</v>
      </c>
      <c r="B814">
        <v>1956</v>
      </c>
      <c r="C814" t="s">
        <v>10</v>
      </c>
      <c r="D814">
        <v>5710</v>
      </c>
      <c r="E814">
        <v>180.1359</v>
      </c>
      <c r="F814">
        <v>187.1899</v>
      </c>
      <c r="G814">
        <v>3</v>
      </c>
      <c r="H814">
        <v>183.6629</v>
      </c>
    </row>
    <row r="815" spans="1:8" ht="12.75">
      <c r="A815">
        <v>1</v>
      </c>
      <c r="B815">
        <v>1957</v>
      </c>
      <c r="C815" t="s">
        <v>10</v>
      </c>
      <c r="D815">
        <v>5518</v>
      </c>
      <c r="E815">
        <v>170.4653</v>
      </c>
      <c r="F815">
        <v>177.2581</v>
      </c>
      <c r="G815">
        <v>3</v>
      </c>
      <c r="H815">
        <v>173.8617</v>
      </c>
    </row>
    <row r="816" spans="1:8" ht="12.75">
      <c r="A816">
        <v>1</v>
      </c>
      <c r="B816">
        <v>1958</v>
      </c>
      <c r="C816" t="s">
        <v>10</v>
      </c>
      <c r="D816">
        <v>5635</v>
      </c>
      <c r="E816">
        <v>170.4253</v>
      </c>
      <c r="F816">
        <v>177.1439</v>
      </c>
      <c r="G816">
        <v>3</v>
      </c>
      <c r="H816">
        <v>173.7846</v>
      </c>
    </row>
    <row r="817" spans="1:8" ht="12.75">
      <c r="A817">
        <v>1</v>
      </c>
      <c r="B817">
        <v>1959</v>
      </c>
      <c r="C817" t="s">
        <v>10</v>
      </c>
      <c r="D817">
        <v>5960</v>
      </c>
      <c r="E817">
        <v>176.7244</v>
      </c>
      <c r="F817">
        <v>183.4948</v>
      </c>
      <c r="G817">
        <v>3</v>
      </c>
      <c r="H817">
        <v>180.1096</v>
      </c>
    </row>
    <row r="818" spans="1:8" ht="12.75">
      <c r="A818">
        <v>1</v>
      </c>
      <c r="B818">
        <v>1960</v>
      </c>
      <c r="C818" t="s">
        <v>10</v>
      </c>
      <c r="D818">
        <v>6216</v>
      </c>
      <c r="E818">
        <v>181.2741</v>
      </c>
      <c r="F818">
        <v>188.0711</v>
      </c>
      <c r="G818">
        <v>3</v>
      </c>
      <c r="H818">
        <v>184.6726</v>
      </c>
    </row>
    <row r="819" spans="1:8" ht="12.75">
      <c r="A819">
        <v>1</v>
      </c>
      <c r="B819">
        <v>1961</v>
      </c>
      <c r="C819" t="s">
        <v>10</v>
      </c>
      <c r="D819">
        <v>6792</v>
      </c>
      <c r="E819">
        <v>194.8621</v>
      </c>
      <c r="F819">
        <v>201.8466</v>
      </c>
      <c r="G819">
        <v>3</v>
      </c>
      <c r="H819">
        <v>198.3543</v>
      </c>
    </row>
    <row r="820" spans="1:8" ht="12.75">
      <c r="A820">
        <v>1</v>
      </c>
      <c r="B820">
        <v>1962</v>
      </c>
      <c r="C820" t="s">
        <v>10</v>
      </c>
      <c r="D820">
        <v>7444</v>
      </c>
      <c r="E820">
        <v>210.4098</v>
      </c>
      <c r="F820">
        <v>217.6085</v>
      </c>
      <c r="G820">
        <v>3</v>
      </c>
      <c r="H820">
        <v>214.0092</v>
      </c>
    </row>
    <row r="821" spans="1:8" ht="12.75">
      <c r="A821">
        <v>1</v>
      </c>
      <c r="B821">
        <v>1963</v>
      </c>
      <c r="C821" t="s">
        <v>10</v>
      </c>
      <c r="D821">
        <v>7896</v>
      </c>
      <c r="E821">
        <v>219.7278</v>
      </c>
      <c r="F821">
        <v>227.0242</v>
      </c>
      <c r="G821">
        <v>3</v>
      </c>
      <c r="H821">
        <v>223.376</v>
      </c>
    </row>
    <row r="822" spans="1:8" ht="12.75">
      <c r="A822">
        <v>1</v>
      </c>
      <c r="B822">
        <v>1964</v>
      </c>
      <c r="C822" t="s">
        <v>10</v>
      </c>
      <c r="D822">
        <v>7940</v>
      </c>
      <c r="E822">
        <v>217.8256</v>
      </c>
      <c r="F822">
        <v>225.0386</v>
      </c>
      <c r="G822">
        <v>3</v>
      </c>
      <c r="H822">
        <v>221.4321</v>
      </c>
    </row>
    <row r="823" spans="1:8" ht="12.75">
      <c r="A823">
        <v>1</v>
      </c>
      <c r="B823">
        <v>1965</v>
      </c>
      <c r="C823" t="s">
        <v>10</v>
      </c>
      <c r="D823">
        <v>8434</v>
      </c>
      <c r="E823">
        <v>228.0783</v>
      </c>
      <c r="F823">
        <v>235.4039</v>
      </c>
      <c r="G823">
        <v>3</v>
      </c>
      <c r="H823">
        <v>231.7411</v>
      </c>
    </row>
    <row r="824" spans="1:8" ht="12.75">
      <c r="A824">
        <v>1</v>
      </c>
      <c r="B824">
        <v>1966</v>
      </c>
      <c r="C824" t="s">
        <v>10</v>
      </c>
      <c r="D824">
        <v>8395</v>
      </c>
      <c r="E824">
        <v>223.8625</v>
      </c>
      <c r="F824">
        <v>231.0698</v>
      </c>
      <c r="G824">
        <v>3</v>
      </c>
      <c r="H824">
        <v>227.4662</v>
      </c>
    </row>
    <row r="825" spans="1:8" ht="12.75">
      <c r="A825">
        <v>1</v>
      </c>
      <c r="B825">
        <v>1967</v>
      </c>
      <c r="C825" t="s">
        <v>10</v>
      </c>
      <c r="D825">
        <v>8911</v>
      </c>
      <c r="E825">
        <v>234.6114</v>
      </c>
      <c r="F825">
        <v>241.9404</v>
      </c>
      <c r="G825">
        <v>3</v>
      </c>
      <c r="H825">
        <v>238.2759</v>
      </c>
    </row>
    <row r="826" spans="1:8" ht="12.75">
      <c r="A826">
        <v>1</v>
      </c>
      <c r="B826">
        <v>1968</v>
      </c>
      <c r="C826" t="s">
        <v>10</v>
      </c>
      <c r="D826">
        <v>8826</v>
      </c>
      <c r="E826">
        <v>229.1982</v>
      </c>
      <c r="F826">
        <v>236.3953</v>
      </c>
      <c r="G826">
        <v>3</v>
      </c>
      <c r="H826">
        <v>232.7967</v>
      </c>
    </row>
    <row r="827" spans="1:8" ht="12.75">
      <c r="A827">
        <v>1</v>
      </c>
      <c r="B827">
        <v>1969</v>
      </c>
      <c r="C827" t="s">
        <v>10</v>
      </c>
      <c r="D827">
        <v>8877</v>
      </c>
      <c r="E827">
        <v>228.0898</v>
      </c>
      <c r="F827">
        <v>235.2332</v>
      </c>
      <c r="G827">
        <v>3</v>
      </c>
      <c r="H827">
        <v>231.6615</v>
      </c>
    </row>
    <row r="828" spans="1:8" ht="12.75">
      <c r="A828">
        <v>1</v>
      </c>
      <c r="B828">
        <v>1970</v>
      </c>
      <c r="C828" t="s">
        <v>10</v>
      </c>
      <c r="D828">
        <v>9707</v>
      </c>
      <c r="E828">
        <v>246.7241</v>
      </c>
      <c r="F828">
        <v>254.109</v>
      </c>
      <c r="G828">
        <v>3</v>
      </c>
      <c r="H828">
        <v>250.4166</v>
      </c>
    </row>
    <row r="829" spans="1:8" ht="12.75">
      <c r="A829">
        <v>1</v>
      </c>
      <c r="B829">
        <v>1971</v>
      </c>
      <c r="C829" t="s">
        <v>10</v>
      </c>
      <c r="D829">
        <v>9521</v>
      </c>
      <c r="E829">
        <v>239.5208</v>
      </c>
      <c r="F829">
        <v>246.759</v>
      </c>
      <c r="G829">
        <v>3</v>
      </c>
      <c r="H829">
        <v>243.1399</v>
      </c>
    </row>
    <row r="830" spans="1:8" ht="12.75">
      <c r="A830">
        <v>1</v>
      </c>
      <c r="B830">
        <v>1972</v>
      </c>
      <c r="C830" t="s">
        <v>10</v>
      </c>
      <c r="D830">
        <v>10090</v>
      </c>
      <c r="E830">
        <v>251.0224</v>
      </c>
      <c r="F830">
        <v>258.3879</v>
      </c>
      <c r="G830">
        <v>3</v>
      </c>
      <c r="H830">
        <v>254.7052</v>
      </c>
    </row>
    <row r="831" spans="1:8" ht="12.75">
      <c r="A831">
        <v>1</v>
      </c>
      <c r="B831">
        <v>1973</v>
      </c>
      <c r="C831" t="s">
        <v>10</v>
      </c>
      <c r="D831">
        <v>9438</v>
      </c>
      <c r="E831">
        <v>231.7267</v>
      </c>
      <c r="F831">
        <v>238.7614</v>
      </c>
      <c r="G831">
        <v>3</v>
      </c>
      <c r="H831">
        <v>235.244</v>
      </c>
    </row>
    <row r="832" spans="1:8" ht="12.75">
      <c r="A832">
        <v>1</v>
      </c>
      <c r="B832">
        <v>1974</v>
      </c>
      <c r="C832" t="s">
        <v>10</v>
      </c>
      <c r="D832">
        <v>9398</v>
      </c>
      <c r="E832">
        <v>227.8298</v>
      </c>
      <c r="F832">
        <v>234.7627</v>
      </c>
      <c r="G832">
        <v>3</v>
      </c>
      <c r="H832">
        <v>231.2962</v>
      </c>
    </row>
    <row r="833" spans="1:8" ht="12.75">
      <c r="A833">
        <v>1</v>
      </c>
      <c r="B833">
        <v>1975</v>
      </c>
      <c r="C833" t="s">
        <v>10</v>
      </c>
      <c r="D833">
        <v>9809</v>
      </c>
      <c r="E833">
        <v>234.8104</v>
      </c>
      <c r="F833">
        <v>241.8032</v>
      </c>
      <c r="G833">
        <v>3</v>
      </c>
      <c r="H833">
        <v>238.3068</v>
      </c>
    </row>
    <row r="834" spans="1:8" ht="12.75">
      <c r="A834">
        <v>1</v>
      </c>
      <c r="B834">
        <v>1976</v>
      </c>
      <c r="C834" t="s">
        <v>10</v>
      </c>
      <c r="D834">
        <v>10226</v>
      </c>
      <c r="E834">
        <v>241.5451</v>
      </c>
      <c r="F834">
        <v>248.587</v>
      </c>
      <c r="G834">
        <v>3</v>
      </c>
      <c r="H834">
        <v>245.0661</v>
      </c>
    </row>
    <row r="835" spans="1:8" ht="12.75">
      <c r="A835">
        <v>1</v>
      </c>
      <c r="B835">
        <v>1977</v>
      </c>
      <c r="C835" t="s">
        <v>10</v>
      </c>
      <c r="D835">
        <v>10066</v>
      </c>
      <c r="E835">
        <v>235.473</v>
      </c>
      <c r="F835">
        <v>242.3931</v>
      </c>
      <c r="G835">
        <v>3</v>
      </c>
      <c r="H835">
        <v>238.933</v>
      </c>
    </row>
    <row r="836" spans="1:8" ht="12.75">
      <c r="A836">
        <v>1</v>
      </c>
      <c r="B836">
        <v>1978</v>
      </c>
      <c r="C836" t="s">
        <v>10</v>
      </c>
      <c r="D836">
        <v>10083</v>
      </c>
      <c r="E836">
        <v>233.6109</v>
      </c>
      <c r="F836">
        <v>240.472</v>
      </c>
      <c r="G836">
        <v>3</v>
      </c>
      <c r="H836">
        <v>237.0414</v>
      </c>
    </row>
    <row r="837" spans="1:8" ht="12.75">
      <c r="A837">
        <v>1</v>
      </c>
      <c r="B837">
        <v>1979</v>
      </c>
      <c r="C837" t="s">
        <v>10</v>
      </c>
      <c r="D837">
        <v>9750</v>
      </c>
      <c r="E837">
        <v>223.799</v>
      </c>
      <c r="F837">
        <v>230.4866</v>
      </c>
      <c r="G837">
        <v>3</v>
      </c>
      <c r="H837">
        <v>227.1428</v>
      </c>
    </row>
    <row r="838" spans="1:8" ht="12.75">
      <c r="A838">
        <v>1</v>
      </c>
      <c r="B838">
        <v>1980</v>
      </c>
      <c r="C838" t="s">
        <v>10</v>
      </c>
      <c r="D838">
        <v>9414</v>
      </c>
      <c r="E838">
        <v>213.5116</v>
      </c>
      <c r="F838">
        <v>220.0068</v>
      </c>
      <c r="G838">
        <v>3</v>
      </c>
      <c r="H838">
        <v>216.7592</v>
      </c>
    </row>
    <row r="839" spans="1:8" ht="12.75">
      <c r="A839">
        <v>1</v>
      </c>
      <c r="B839">
        <v>1981</v>
      </c>
      <c r="C839" t="s">
        <v>10</v>
      </c>
      <c r="D839">
        <v>9333</v>
      </c>
      <c r="E839">
        <v>209.0339</v>
      </c>
      <c r="F839">
        <v>215.4205</v>
      </c>
      <c r="G839">
        <v>3</v>
      </c>
      <c r="H839">
        <v>212.2272</v>
      </c>
    </row>
    <row r="840" spans="1:8" ht="12.75">
      <c r="A840">
        <v>1</v>
      </c>
      <c r="B840">
        <v>1982</v>
      </c>
      <c r="C840" t="s">
        <v>10</v>
      </c>
      <c r="D840">
        <v>9237</v>
      </c>
      <c r="E840">
        <v>204.4941</v>
      </c>
      <c r="F840">
        <v>210.7744</v>
      </c>
      <c r="G840">
        <v>3</v>
      </c>
      <c r="H840">
        <v>207.6342</v>
      </c>
    </row>
    <row r="841" spans="1:8" ht="12.75">
      <c r="A841">
        <v>1</v>
      </c>
      <c r="B841">
        <v>1983</v>
      </c>
      <c r="C841" t="s">
        <v>10</v>
      </c>
      <c r="D841">
        <v>9092</v>
      </c>
      <c r="E841">
        <v>198.9544</v>
      </c>
      <c r="F841">
        <v>205.1151</v>
      </c>
      <c r="G841">
        <v>3</v>
      </c>
      <c r="H841">
        <v>202.0347</v>
      </c>
    </row>
    <row r="842" spans="1:8" ht="12.75">
      <c r="A842">
        <v>1</v>
      </c>
      <c r="B842">
        <v>1984</v>
      </c>
      <c r="C842" t="s">
        <v>10</v>
      </c>
      <c r="D842">
        <v>8979</v>
      </c>
      <c r="E842">
        <v>194.2855</v>
      </c>
      <c r="F842">
        <v>200.3422</v>
      </c>
      <c r="G842">
        <v>3</v>
      </c>
      <c r="H842">
        <v>197.3138</v>
      </c>
    </row>
    <row r="843" spans="1:8" ht="12.75">
      <c r="A843">
        <v>1</v>
      </c>
      <c r="B843">
        <v>1985</v>
      </c>
      <c r="C843" t="s">
        <v>10</v>
      </c>
      <c r="D843">
        <v>9175</v>
      </c>
      <c r="E843">
        <v>195.9642</v>
      </c>
      <c r="F843">
        <v>202.0069</v>
      </c>
      <c r="G843">
        <v>3</v>
      </c>
      <c r="H843">
        <v>198.9855</v>
      </c>
    </row>
    <row r="844" spans="1:8" ht="12.75">
      <c r="A844">
        <v>1</v>
      </c>
      <c r="B844">
        <v>1986</v>
      </c>
      <c r="C844" t="s">
        <v>10</v>
      </c>
      <c r="D844">
        <v>8986</v>
      </c>
      <c r="E844">
        <v>189.2709</v>
      </c>
      <c r="F844">
        <v>195.1698</v>
      </c>
      <c r="G844">
        <v>3</v>
      </c>
      <c r="H844">
        <v>192.2204</v>
      </c>
    </row>
    <row r="845" spans="1:8" ht="12.75">
      <c r="A845">
        <v>1</v>
      </c>
      <c r="B845">
        <v>1987</v>
      </c>
      <c r="C845" t="s">
        <v>10</v>
      </c>
      <c r="D845">
        <v>8400</v>
      </c>
      <c r="E845">
        <v>174.4125</v>
      </c>
      <c r="F845">
        <v>180.0384</v>
      </c>
      <c r="G845">
        <v>3</v>
      </c>
      <c r="H845">
        <v>177.2254</v>
      </c>
    </row>
    <row r="846" spans="1:8" ht="12.75">
      <c r="A846">
        <v>1</v>
      </c>
      <c r="B846">
        <v>1988</v>
      </c>
      <c r="C846" t="s">
        <v>10</v>
      </c>
      <c r="D846">
        <v>8038</v>
      </c>
      <c r="E846">
        <v>164.8629</v>
      </c>
      <c r="F846">
        <v>170.3021</v>
      </c>
      <c r="G846">
        <v>3</v>
      </c>
      <c r="H846">
        <v>167.5825</v>
      </c>
    </row>
    <row r="847" spans="1:8" ht="12.75">
      <c r="A847">
        <v>1</v>
      </c>
      <c r="B847">
        <v>1989</v>
      </c>
      <c r="C847" t="s">
        <v>10</v>
      </c>
      <c r="D847">
        <v>7700</v>
      </c>
      <c r="E847">
        <v>156.4837</v>
      </c>
      <c r="F847">
        <v>161.7615</v>
      </c>
      <c r="G847">
        <v>3</v>
      </c>
      <c r="H847">
        <v>159.1226</v>
      </c>
    </row>
    <row r="848" spans="1:8" ht="12.75">
      <c r="A848">
        <v>1</v>
      </c>
      <c r="B848">
        <v>1990</v>
      </c>
      <c r="C848" t="s">
        <v>10</v>
      </c>
      <c r="D848">
        <v>7409</v>
      </c>
      <c r="E848">
        <v>147.9057</v>
      </c>
      <c r="F848">
        <v>152.9928</v>
      </c>
      <c r="G848">
        <v>3</v>
      </c>
      <c r="H848">
        <v>150.4493</v>
      </c>
    </row>
    <row r="849" spans="1:8" ht="12.75">
      <c r="A849">
        <v>1</v>
      </c>
      <c r="B849">
        <v>1991</v>
      </c>
      <c r="C849" t="s">
        <v>10</v>
      </c>
      <c r="D849">
        <v>7126</v>
      </c>
      <c r="E849">
        <v>139.3891</v>
      </c>
      <c r="F849">
        <v>144.2791</v>
      </c>
      <c r="G849">
        <v>3</v>
      </c>
      <c r="H849">
        <v>141.8341</v>
      </c>
    </row>
    <row r="850" spans="1:8" ht="12.75">
      <c r="A850">
        <v>1</v>
      </c>
      <c r="B850">
        <v>1992</v>
      </c>
      <c r="C850" t="s">
        <v>10</v>
      </c>
      <c r="D850">
        <v>6710</v>
      </c>
      <c r="E850">
        <v>128.6603</v>
      </c>
      <c r="F850">
        <v>133.3159</v>
      </c>
      <c r="G850">
        <v>3</v>
      </c>
      <c r="H850">
        <v>130.9881</v>
      </c>
    </row>
    <row r="851" spans="1:8" ht="12.75">
      <c r="A851">
        <v>1</v>
      </c>
      <c r="B851">
        <v>1993</v>
      </c>
      <c r="C851" t="s">
        <v>10</v>
      </c>
      <c r="D851">
        <v>6932</v>
      </c>
      <c r="E851">
        <v>130.1562</v>
      </c>
      <c r="F851">
        <v>134.7896</v>
      </c>
      <c r="G851">
        <v>3</v>
      </c>
      <c r="H851">
        <v>132.4729</v>
      </c>
    </row>
    <row r="852" spans="1:8" ht="12.75">
      <c r="A852">
        <v>1</v>
      </c>
      <c r="B852">
        <v>1994</v>
      </c>
      <c r="C852" t="s">
        <v>10</v>
      </c>
      <c r="D852">
        <v>6495</v>
      </c>
      <c r="E852">
        <v>119.7167</v>
      </c>
      <c r="F852">
        <v>124.1233</v>
      </c>
      <c r="G852">
        <v>3</v>
      </c>
      <c r="H852">
        <v>121.92</v>
      </c>
    </row>
    <row r="853" spans="1:8" ht="12.75">
      <c r="A853">
        <v>1</v>
      </c>
      <c r="B853">
        <v>1995</v>
      </c>
      <c r="C853" t="s">
        <v>10</v>
      </c>
      <c r="D853">
        <v>6428</v>
      </c>
      <c r="E853">
        <v>116.5884</v>
      </c>
      <c r="F853">
        <v>120.9023</v>
      </c>
      <c r="G853">
        <v>3</v>
      </c>
      <c r="H853">
        <v>118.7454</v>
      </c>
    </row>
    <row r="854" spans="1:8" ht="12.75">
      <c r="A854">
        <v>1</v>
      </c>
      <c r="B854">
        <v>1996</v>
      </c>
      <c r="C854" t="s">
        <v>10</v>
      </c>
      <c r="D854">
        <v>6188</v>
      </c>
      <c r="E854">
        <v>110.9888</v>
      </c>
      <c r="F854">
        <v>115.173</v>
      </c>
      <c r="G854">
        <v>3</v>
      </c>
      <c r="H854">
        <v>113.0809</v>
      </c>
    </row>
    <row r="855" spans="1:8" ht="12.75">
      <c r="A855">
        <v>1</v>
      </c>
      <c r="B855">
        <v>1997</v>
      </c>
      <c r="C855" t="s">
        <v>10</v>
      </c>
      <c r="D855">
        <v>5912</v>
      </c>
      <c r="E855">
        <v>104.5237</v>
      </c>
      <c r="F855">
        <v>108.5544</v>
      </c>
      <c r="G855">
        <v>3</v>
      </c>
      <c r="H855">
        <v>106.539</v>
      </c>
    </row>
    <row r="856" spans="1:8" ht="12.75">
      <c r="A856">
        <v>1</v>
      </c>
      <c r="B856">
        <v>1998</v>
      </c>
      <c r="C856" t="s">
        <v>10</v>
      </c>
      <c r="D856">
        <v>5704</v>
      </c>
      <c r="E856">
        <v>99.65623</v>
      </c>
      <c r="F856">
        <v>103.5681</v>
      </c>
      <c r="G856">
        <v>3</v>
      </c>
      <c r="H856">
        <v>101.6121</v>
      </c>
    </row>
    <row r="857" spans="1:8" ht="12.75">
      <c r="A857">
        <v>1</v>
      </c>
      <c r="B857">
        <v>1999</v>
      </c>
      <c r="C857" t="s">
        <v>10</v>
      </c>
      <c r="D857">
        <v>5379</v>
      </c>
      <c r="E857">
        <v>92.2877</v>
      </c>
      <c r="F857">
        <v>96.01909</v>
      </c>
      <c r="G857">
        <v>3</v>
      </c>
      <c r="H857">
        <v>94.1534</v>
      </c>
    </row>
    <row r="858" spans="1:8" ht="12.75">
      <c r="A858">
        <v>1</v>
      </c>
      <c r="B858">
        <v>2000</v>
      </c>
      <c r="C858" t="s">
        <v>10</v>
      </c>
      <c r="D858">
        <v>5099</v>
      </c>
      <c r="E858">
        <v>85.90358</v>
      </c>
      <c r="F858">
        <v>89.47252</v>
      </c>
      <c r="G858">
        <v>3</v>
      </c>
      <c r="H858">
        <v>87.68805</v>
      </c>
    </row>
    <row r="859" spans="1:8" ht="12.75">
      <c r="A859">
        <v>1</v>
      </c>
      <c r="B859">
        <v>1951</v>
      </c>
      <c r="C859" t="s">
        <v>11</v>
      </c>
      <c r="D859">
        <v>1172</v>
      </c>
      <c r="E859">
        <v>112.5785</v>
      </c>
      <c r="F859">
        <v>122.5608</v>
      </c>
      <c r="G859">
        <v>2</v>
      </c>
      <c r="H859">
        <v>117.5696</v>
      </c>
    </row>
    <row r="860" spans="1:8" ht="12.75">
      <c r="A860">
        <v>1</v>
      </c>
      <c r="B860">
        <v>1952</v>
      </c>
      <c r="C860" t="s">
        <v>11</v>
      </c>
      <c r="D860">
        <v>1431</v>
      </c>
      <c r="E860">
        <v>135.0106</v>
      </c>
      <c r="F860">
        <v>145.7946</v>
      </c>
      <c r="G860">
        <v>2</v>
      </c>
      <c r="H860">
        <v>140.4026</v>
      </c>
    </row>
    <row r="861" spans="1:8" ht="12.75">
      <c r="A861">
        <v>1</v>
      </c>
      <c r="B861">
        <v>1953</v>
      </c>
      <c r="C861" t="s">
        <v>11</v>
      </c>
      <c r="D861">
        <v>1466</v>
      </c>
      <c r="E861">
        <v>136.3514</v>
      </c>
      <c r="F861">
        <v>147.1023</v>
      </c>
      <c r="G861">
        <v>2</v>
      </c>
      <c r="H861">
        <v>141.7269</v>
      </c>
    </row>
    <row r="862" spans="1:8" ht="12.75">
      <c r="A862">
        <v>1</v>
      </c>
      <c r="B862">
        <v>1954</v>
      </c>
      <c r="C862" t="s">
        <v>11</v>
      </c>
      <c r="D862">
        <v>1583</v>
      </c>
      <c r="E862">
        <v>144.6059</v>
      </c>
      <c r="F862">
        <v>155.5637</v>
      </c>
      <c r="G862">
        <v>2</v>
      </c>
      <c r="H862">
        <v>150.0848</v>
      </c>
    </row>
    <row r="863" spans="1:8" ht="12.75">
      <c r="A863">
        <v>1</v>
      </c>
      <c r="B863">
        <v>1955</v>
      </c>
      <c r="C863" t="s">
        <v>11</v>
      </c>
      <c r="D863">
        <v>1739</v>
      </c>
      <c r="E863">
        <v>155.3088</v>
      </c>
      <c r="F863">
        <v>166.5186</v>
      </c>
      <c r="G863">
        <v>2</v>
      </c>
      <c r="H863">
        <v>160.9137</v>
      </c>
    </row>
    <row r="864" spans="1:8" ht="12.75">
      <c r="A864">
        <v>1</v>
      </c>
      <c r="B864">
        <v>1956</v>
      </c>
      <c r="C864" t="s">
        <v>11</v>
      </c>
      <c r="D864">
        <v>1985</v>
      </c>
      <c r="E864">
        <v>173.4321</v>
      </c>
      <c r="F864">
        <v>185.1187</v>
      </c>
      <c r="G864">
        <v>2</v>
      </c>
      <c r="H864">
        <v>179.2754</v>
      </c>
    </row>
    <row r="865" spans="1:8" ht="12.75">
      <c r="A865">
        <v>1</v>
      </c>
      <c r="B865">
        <v>1957</v>
      </c>
      <c r="C865" t="s">
        <v>11</v>
      </c>
      <c r="D865">
        <v>2090</v>
      </c>
      <c r="E865">
        <v>177.8211</v>
      </c>
      <c r="F865">
        <v>189.487</v>
      </c>
      <c r="G865">
        <v>2</v>
      </c>
      <c r="H865">
        <v>183.654</v>
      </c>
    </row>
    <row r="866" spans="1:8" ht="12.75">
      <c r="A866">
        <v>1</v>
      </c>
      <c r="B866">
        <v>1958</v>
      </c>
      <c r="C866" t="s">
        <v>11</v>
      </c>
      <c r="D866">
        <v>2348</v>
      </c>
      <c r="E866">
        <v>195.8689</v>
      </c>
      <c r="F866">
        <v>207.9675</v>
      </c>
      <c r="G866">
        <v>2</v>
      </c>
      <c r="H866">
        <v>201.9182</v>
      </c>
    </row>
    <row r="867" spans="1:8" ht="12.75">
      <c r="A867">
        <v>1</v>
      </c>
      <c r="B867">
        <v>1959</v>
      </c>
      <c r="C867" t="s">
        <v>11</v>
      </c>
      <c r="D867">
        <v>2408</v>
      </c>
      <c r="E867">
        <v>195.8446</v>
      </c>
      <c r="F867">
        <v>207.7844</v>
      </c>
      <c r="G867">
        <v>2</v>
      </c>
      <c r="H867">
        <v>201.8145</v>
      </c>
    </row>
    <row r="868" spans="1:8" ht="12.75">
      <c r="A868">
        <v>1</v>
      </c>
      <c r="B868">
        <v>1960</v>
      </c>
      <c r="C868" t="s">
        <v>11</v>
      </c>
      <c r="D868">
        <v>2665</v>
      </c>
      <c r="E868">
        <v>212.8356</v>
      </c>
      <c r="F868">
        <v>225.1491</v>
      </c>
      <c r="G868">
        <v>2</v>
      </c>
      <c r="H868">
        <v>218.9923</v>
      </c>
    </row>
    <row r="869" spans="1:8" ht="12.75">
      <c r="A869">
        <v>1</v>
      </c>
      <c r="B869">
        <v>1961</v>
      </c>
      <c r="C869" t="s">
        <v>11</v>
      </c>
      <c r="D869">
        <v>2840</v>
      </c>
      <c r="E869">
        <v>220.0551</v>
      </c>
      <c r="F869">
        <v>232.3756</v>
      </c>
      <c r="G869">
        <v>2</v>
      </c>
      <c r="H869">
        <v>226.2153</v>
      </c>
    </row>
    <row r="870" spans="1:8" ht="12.75">
      <c r="A870">
        <v>1</v>
      </c>
      <c r="B870">
        <v>1962</v>
      </c>
      <c r="C870" t="s">
        <v>11</v>
      </c>
      <c r="D870">
        <v>3153</v>
      </c>
      <c r="E870">
        <v>239.7925</v>
      </c>
      <c r="F870">
        <v>252.5161</v>
      </c>
      <c r="G870">
        <v>2</v>
      </c>
      <c r="H870">
        <v>246.1543</v>
      </c>
    </row>
    <row r="871" spans="1:8" ht="12.75">
      <c r="A871">
        <v>1</v>
      </c>
      <c r="B871">
        <v>1963</v>
      </c>
      <c r="C871" t="s">
        <v>11</v>
      </c>
      <c r="D871">
        <v>3378</v>
      </c>
      <c r="E871">
        <v>252.4036</v>
      </c>
      <c r="F871">
        <v>265.3313</v>
      </c>
      <c r="G871">
        <v>2</v>
      </c>
      <c r="H871">
        <v>258.8674</v>
      </c>
    </row>
    <row r="872" spans="1:8" ht="12.75">
      <c r="A872">
        <v>1</v>
      </c>
      <c r="B872">
        <v>1964</v>
      </c>
      <c r="C872" t="s">
        <v>11</v>
      </c>
      <c r="D872">
        <v>3348</v>
      </c>
      <c r="E872">
        <v>245.0815</v>
      </c>
      <c r="F872">
        <v>257.693</v>
      </c>
      <c r="G872">
        <v>2</v>
      </c>
      <c r="H872">
        <v>251.3872</v>
      </c>
    </row>
    <row r="873" spans="1:8" ht="12.75">
      <c r="A873">
        <v>1</v>
      </c>
      <c r="B873">
        <v>1965</v>
      </c>
      <c r="C873" t="s">
        <v>11</v>
      </c>
      <c r="D873">
        <v>3506</v>
      </c>
      <c r="E873">
        <v>252.791</v>
      </c>
      <c r="F873">
        <v>265.4969</v>
      </c>
      <c r="G873">
        <v>2</v>
      </c>
      <c r="H873">
        <v>259.1439</v>
      </c>
    </row>
    <row r="874" spans="1:8" ht="12.75">
      <c r="A874">
        <v>1</v>
      </c>
      <c r="B874">
        <v>1966</v>
      </c>
      <c r="C874" t="s">
        <v>11</v>
      </c>
      <c r="D874">
        <v>3674</v>
      </c>
      <c r="E874">
        <v>260.3019</v>
      </c>
      <c r="F874">
        <v>273.0766</v>
      </c>
      <c r="G874">
        <v>2</v>
      </c>
      <c r="H874">
        <v>266.6893</v>
      </c>
    </row>
    <row r="875" spans="1:8" ht="12.75">
      <c r="A875">
        <v>1</v>
      </c>
      <c r="B875">
        <v>1967</v>
      </c>
      <c r="C875" t="s">
        <v>11</v>
      </c>
      <c r="D875">
        <v>3750</v>
      </c>
      <c r="E875">
        <v>262.0278</v>
      </c>
      <c r="F875">
        <v>274.7592</v>
      </c>
      <c r="G875">
        <v>2</v>
      </c>
      <c r="H875">
        <v>268.3935</v>
      </c>
    </row>
    <row r="876" spans="1:8" ht="12.75">
      <c r="A876">
        <v>1</v>
      </c>
      <c r="B876">
        <v>1968</v>
      </c>
      <c r="C876" t="s">
        <v>11</v>
      </c>
      <c r="D876">
        <v>3865</v>
      </c>
      <c r="E876">
        <v>267.1543</v>
      </c>
      <c r="F876">
        <v>279.9389</v>
      </c>
      <c r="G876">
        <v>2</v>
      </c>
      <c r="H876">
        <v>273.5466</v>
      </c>
    </row>
    <row r="877" spans="1:8" ht="12.75">
      <c r="A877">
        <v>1</v>
      </c>
      <c r="B877">
        <v>1969</v>
      </c>
      <c r="C877" t="s">
        <v>11</v>
      </c>
      <c r="D877">
        <v>3972</v>
      </c>
      <c r="E877">
        <v>271.4628</v>
      </c>
      <c r="F877">
        <v>284.2784</v>
      </c>
      <c r="G877">
        <v>2</v>
      </c>
      <c r="H877">
        <v>277.8706</v>
      </c>
    </row>
    <row r="878" spans="1:8" ht="12.75">
      <c r="A878">
        <v>1</v>
      </c>
      <c r="B878">
        <v>1970</v>
      </c>
      <c r="C878" t="s">
        <v>11</v>
      </c>
      <c r="D878">
        <v>3988</v>
      </c>
      <c r="E878">
        <v>270.6513</v>
      </c>
      <c r="F878">
        <v>283.4048</v>
      </c>
      <c r="G878">
        <v>2</v>
      </c>
      <c r="H878">
        <v>277.028</v>
      </c>
    </row>
    <row r="879" spans="1:8" ht="12.75">
      <c r="A879">
        <v>1</v>
      </c>
      <c r="B879">
        <v>1971</v>
      </c>
      <c r="C879" t="s">
        <v>11</v>
      </c>
      <c r="D879">
        <v>4023</v>
      </c>
      <c r="E879">
        <v>270.6475</v>
      </c>
      <c r="F879">
        <v>283.351</v>
      </c>
      <c r="G879">
        <v>2</v>
      </c>
      <c r="H879">
        <v>276.9992</v>
      </c>
    </row>
    <row r="880" spans="1:8" ht="12.75">
      <c r="A880">
        <v>1</v>
      </c>
      <c r="B880">
        <v>1972</v>
      </c>
      <c r="C880" t="s">
        <v>11</v>
      </c>
      <c r="D880">
        <v>3925</v>
      </c>
      <c r="E880">
        <v>260.5702</v>
      </c>
      <c r="F880">
        <v>272.9587</v>
      </c>
      <c r="G880">
        <v>2</v>
      </c>
      <c r="H880">
        <v>266.7644</v>
      </c>
    </row>
    <row r="881" spans="1:8" ht="12.75">
      <c r="A881">
        <v>1</v>
      </c>
      <c r="B881">
        <v>1973</v>
      </c>
      <c r="C881" t="s">
        <v>11</v>
      </c>
      <c r="D881">
        <v>4113</v>
      </c>
      <c r="E881">
        <v>270.0644</v>
      </c>
      <c r="F881">
        <v>282.6167</v>
      </c>
      <c r="G881">
        <v>2</v>
      </c>
      <c r="H881">
        <v>276.3405</v>
      </c>
    </row>
    <row r="882" spans="1:8" ht="12.75">
      <c r="A882">
        <v>1</v>
      </c>
      <c r="B882">
        <v>1974</v>
      </c>
      <c r="C882" t="s">
        <v>11</v>
      </c>
      <c r="D882">
        <v>3961</v>
      </c>
      <c r="E882">
        <v>258.6587</v>
      </c>
      <c r="F882">
        <v>270.9193</v>
      </c>
      <c r="G882">
        <v>2</v>
      </c>
      <c r="H882">
        <v>264.789</v>
      </c>
    </row>
    <row r="883" spans="1:8" ht="12.75">
      <c r="A883">
        <v>1</v>
      </c>
      <c r="B883">
        <v>1975</v>
      </c>
      <c r="C883" t="s">
        <v>11</v>
      </c>
      <c r="D883">
        <v>4002</v>
      </c>
      <c r="E883">
        <v>259.178</v>
      </c>
      <c r="F883">
        <v>271.4149</v>
      </c>
      <c r="G883">
        <v>2</v>
      </c>
      <c r="H883">
        <v>265.2964</v>
      </c>
    </row>
    <row r="884" spans="1:8" ht="12.75">
      <c r="A884">
        <v>1</v>
      </c>
      <c r="B884">
        <v>1976</v>
      </c>
      <c r="C884" t="s">
        <v>11</v>
      </c>
      <c r="D884">
        <v>3934</v>
      </c>
      <c r="E884">
        <v>251.956</v>
      </c>
      <c r="F884">
        <v>263.9633</v>
      </c>
      <c r="G884">
        <v>2</v>
      </c>
      <c r="H884">
        <v>257.9597</v>
      </c>
    </row>
    <row r="885" spans="1:8" ht="12.75">
      <c r="A885">
        <v>1</v>
      </c>
      <c r="B885">
        <v>1977</v>
      </c>
      <c r="C885" t="s">
        <v>11</v>
      </c>
      <c r="D885">
        <v>3932</v>
      </c>
      <c r="E885">
        <v>251.1866</v>
      </c>
      <c r="F885">
        <v>263.1856</v>
      </c>
      <c r="G885">
        <v>2</v>
      </c>
      <c r="H885">
        <v>257.1861</v>
      </c>
    </row>
    <row r="886" spans="1:8" ht="12.75">
      <c r="A886">
        <v>1</v>
      </c>
      <c r="B886">
        <v>1978</v>
      </c>
      <c r="C886" t="s">
        <v>11</v>
      </c>
      <c r="D886">
        <v>3984</v>
      </c>
      <c r="E886">
        <v>252.0477</v>
      </c>
      <c r="F886">
        <v>264.0242</v>
      </c>
      <c r="G886">
        <v>2</v>
      </c>
      <c r="H886">
        <v>258.036</v>
      </c>
    </row>
    <row r="887" spans="1:8" ht="12.75">
      <c r="A887">
        <v>1</v>
      </c>
      <c r="B887">
        <v>1979</v>
      </c>
      <c r="C887" t="s">
        <v>11</v>
      </c>
      <c r="D887">
        <v>3995</v>
      </c>
      <c r="E887">
        <v>250.6291</v>
      </c>
      <c r="F887">
        <v>262.5409</v>
      </c>
      <c r="G887">
        <v>2</v>
      </c>
      <c r="H887">
        <v>256.585</v>
      </c>
    </row>
    <row r="888" spans="1:8" ht="12.75">
      <c r="A888">
        <v>1</v>
      </c>
      <c r="B888">
        <v>1980</v>
      </c>
      <c r="C888" t="s">
        <v>11</v>
      </c>
      <c r="D888">
        <v>4002</v>
      </c>
      <c r="E888">
        <v>248.9299</v>
      </c>
      <c r="F888">
        <v>260.7685</v>
      </c>
      <c r="G888">
        <v>2</v>
      </c>
      <c r="H888">
        <v>254.8492</v>
      </c>
    </row>
    <row r="889" spans="1:8" ht="12.75">
      <c r="A889">
        <v>1</v>
      </c>
      <c r="B889">
        <v>1981</v>
      </c>
      <c r="C889" t="s">
        <v>11</v>
      </c>
      <c r="D889">
        <v>4037</v>
      </c>
      <c r="E889">
        <v>249.0844</v>
      </c>
      <c r="F889">
        <v>260.9012</v>
      </c>
      <c r="G889">
        <v>2</v>
      </c>
      <c r="H889">
        <v>254.9928</v>
      </c>
    </row>
    <row r="890" spans="1:8" ht="12.75">
      <c r="A890">
        <v>1</v>
      </c>
      <c r="B890">
        <v>1982</v>
      </c>
      <c r="C890" t="s">
        <v>11</v>
      </c>
      <c r="D890">
        <v>4006</v>
      </c>
      <c r="E890">
        <v>246.1688</v>
      </c>
      <c r="F890">
        <v>257.9229</v>
      </c>
      <c r="G890">
        <v>2</v>
      </c>
      <c r="H890">
        <v>252.0458</v>
      </c>
    </row>
    <row r="891" spans="1:8" ht="12.75">
      <c r="A891">
        <v>1</v>
      </c>
      <c r="B891">
        <v>1983</v>
      </c>
      <c r="C891" t="s">
        <v>11</v>
      </c>
      <c r="D891">
        <v>3912</v>
      </c>
      <c r="E891">
        <v>238.314</v>
      </c>
      <c r="F891">
        <v>249.8505</v>
      </c>
      <c r="G891">
        <v>2</v>
      </c>
      <c r="H891">
        <v>244.0823</v>
      </c>
    </row>
    <row r="892" spans="1:8" ht="12.75">
      <c r="A892">
        <v>1</v>
      </c>
      <c r="B892">
        <v>1984</v>
      </c>
      <c r="C892" t="s">
        <v>11</v>
      </c>
      <c r="D892">
        <v>3981</v>
      </c>
      <c r="E892">
        <v>242.782</v>
      </c>
      <c r="F892">
        <v>254.4582</v>
      </c>
      <c r="G892">
        <v>2</v>
      </c>
      <c r="H892">
        <v>248.6201</v>
      </c>
    </row>
    <row r="893" spans="1:8" ht="12.75">
      <c r="A893">
        <v>1</v>
      </c>
      <c r="B893">
        <v>1985</v>
      </c>
      <c r="C893" t="s">
        <v>11</v>
      </c>
      <c r="D893">
        <v>3979</v>
      </c>
      <c r="E893">
        <v>243.081</v>
      </c>
      <c r="F893">
        <v>254.7905</v>
      </c>
      <c r="G893">
        <v>2</v>
      </c>
      <c r="H893">
        <v>248.9357</v>
      </c>
    </row>
    <row r="894" spans="1:8" ht="12.75">
      <c r="A894">
        <v>1</v>
      </c>
      <c r="B894">
        <v>1986</v>
      </c>
      <c r="C894" t="s">
        <v>11</v>
      </c>
      <c r="D894">
        <v>3992</v>
      </c>
      <c r="E894">
        <v>242.9828</v>
      </c>
      <c r="F894">
        <v>254.6747</v>
      </c>
      <c r="G894">
        <v>2</v>
      </c>
      <c r="H894">
        <v>248.8288</v>
      </c>
    </row>
    <row r="895" spans="1:8" ht="12.75">
      <c r="A895">
        <v>1</v>
      </c>
      <c r="B895">
        <v>1987</v>
      </c>
      <c r="C895" t="s">
        <v>11</v>
      </c>
      <c r="D895">
        <v>4012</v>
      </c>
      <c r="E895">
        <v>242.5345</v>
      </c>
      <c r="F895">
        <v>254.1767</v>
      </c>
      <c r="G895">
        <v>2</v>
      </c>
      <c r="H895">
        <v>248.3556</v>
      </c>
    </row>
    <row r="896" spans="1:8" ht="12.75">
      <c r="A896">
        <v>1</v>
      </c>
      <c r="B896">
        <v>1988</v>
      </c>
      <c r="C896" t="s">
        <v>11</v>
      </c>
      <c r="D896">
        <v>3640</v>
      </c>
      <c r="E896">
        <v>222.3785</v>
      </c>
      <c r="F896">
        <v>233.6193</v>
      </c>
      <c r="G896">
        <v>2</v>
      </c>
      <c r="H896">
        <v>227.9989</v>
      </c>
    </row>
    <row r="897" spans="1:8" ht="12.75">
      <c r="A897">
        <v>1</v>
      </c>
      <c r="B897">
        <v>1989</v>
      </c>
      <c r="C897" t="s">
        <v>11</v>
      </c>
      <c r="D897">
        <v>3434</v>
      </c>
      <c r="E897">
        <v>208.3489</v>
      </c>
      <c r="F897">
        <v>219.192</v>
      </c>
      <c r="G897">
        <v>2</v>
      </c>
      <c r="H897">
        <v>213.7705</v>
      </c>
    </row>
    <row r="898" spans="1:8" ht="12.75">
      <c r="A898">
        <v>1</v>
      </c>
      <c r="B898">
        <v>1990</v>
      </c>
      <c r="C898" t="s">
        <v>11</v>
      </c>
      <c r="D898">
        <v>3438</v>
      </c>
      <c r="E898">
        <v>207.4839</v>
      </c>
      <c r="F898">
        <v>218.2792</v>
      </c>
      <c r="G898">
        <v>2</v>
      </c>
      <c r="H898">
        <v>212.8816</v>
      </c>
    </row>
    <row r="899" spans="1:8" ht="12.75">
      <c r="A899">
        <v>1</v>
      </c>
      <c r="B899">
        <v>1991</v>
      </c>
      <c r="C899" t="s">
        <v>11</v>
      </c>
      <c r="D899">
        <v>3107</v>
      </c>
      <c r="E899">
        <v>186.5844</v>
      </c>
      <c r="F899">
        <v>196.8121</v>
      </c>
      <c r="G899">
        <v>2</v>
      </c>
      <c r="H899">
        <v>191.6983</v>
      </c>
    </row>
    <row r="900" spans="1:8" ht="12.75">
      <c r="A900">
        <v>1</v>
      </c>
      <c r="B900">
        <v>1992</v>
      </c>
      <c r="C900" t="s">
        <v>11</v>
      </c>
      <c r="D900">
        <v>2949</v>
      </c>
      <c r="E900">
        <v>178.136</v>
      </c>
      <c r="F900">
        <v>188.1761</v>
      </c>
      <c r="G900">
        <v>2</v>
      </c>
      <c r="H900">
        <v>183.1561</v>
      </c>
    </row>
    <row r="901" spans="1:8" ht="12.75">
      <c r="A901">
        <v>1</v>
      </c>
      <c r="B901">
        <v>1993</v>
      </c>
      <c r="C901" t="s">
        <v>11</v>
      </c>
      <c r="D901">
        <v>2754</v>
      </c>
      <c r="E901">
        <v>164.3966</v>
      </c>
      <c r="F901">
        <v>173.9808</v>
      </c>
      <c r="G901">
        <v>2</v>
      </c>
      <c r="H901">
        <v>169.1887</v>
      </c>
    </row>
    <row r="902" spans="1:8" ht="12.75">
      <c r="A902">
        <v>1</v>
      </c>
      <c r="B902">
        <v>1994</v>
      </c>
      <c r="C902" t="s">
        <v>11</v>
      </c>
      <c r="D902">
        <v>2638</v>
      </c>
      <c r="E902">
        <v>156.6376</v>
      </c>
      <c r="F902">
        <v>165.9625</v>
      </c>
      <c r="G902">
        <v>2</v>
      </c>
      <c r="H902">
        <v>161.3</v>
      </c>
    </row>
    <row r="903" spans="1:8" ht="12.75">
      <c r="A903">
        <v>1</v>
      </c>
      <c r="B903">
        <v>1995</v>
      </c>
      <c r="C903" t="s">
        <v>11</v>
      </c>
      <c r="D903">
        <v>2559</v>
      </c>
      <c r="E903">
        <v>154.8354</v>
      </c>
      <c r="F903">
        <v>164.1686</v>
      </c>
      <c r="G903">
        <v>2</v>
      </c>
      <c r="H903">
        <v>159.502</v>
      </c>
    </row>
    <row r="904" spans="1:8" ht="12.75">
      <c r="A904">
        <v>1</v>
      </c>
      <c r="B904">
        <v>1996</v>
      </c>
      <c r="C904" t="s">
        <v>11</v>
      </c>
      <c r="D904">
        <v>2192</v>
      </c>
      <c r="E904">
        <v>131.8587</v>
      </c>
      <c r="F904">
        <v>140.4416</v>
      </c>
      <c r="G904">
        <v>2</v>
      </c>
      <c r="H904">
        <v>136.1502</v>
      </c>
    </row>
    <row r="905" spans="1:8" ht="12.75">
      <c r="A905">
        <v>1</v>
      </c>
      <c r="B905">
        <v>1997</v>
      </c>
      <c r="C905" t="s">
        <v>11</v>
      </c>
      <c r="D905">
        <v>2093</v>
      </c>
      <c r="E905">
        <v>125.9326</v>
      </c>
      <c r="F905">
        <v>134.3136</v>
      </c>
      <c r="G905">
        <v>2</v>
      </c>
      <c r="H905">
        <v>130.1231</v>
      </c>
    </row>
    <row r="906" spans="1:8" ht="12.75">
      <c r="A906">
        <v>1</v>
      </c>
      <c r="B906">
        <v>1998</v>
      </c>
      <c r="C906" t="s">
        <v>11</v>
      </c>
      <c r="D906">
        <v>1999</v>
      </c>
      <c r="E906">
        <v>121.1034</v>
      </c>
      <c r="F906">
        <v>129.3285</v>
      </c>
      <c r="G906">
        <v>2</v>
      </c>
      <c r="H906">
        <v>125.2159</v>
      </c>
    </row>
    <row r="907" spans="1:8" ht="12.75">
      <c r="A907">
        <v>1</v>
      </c>
      <c r="B907">
        <v>1999</v>
      </c>
      <c r="C907" t="s">
        <v>11</v>
      </c>
      <c r="D907">
        <v>1808</v>
      </c>
      <c r="E907">
        <v>109.2342</v>
      </c>
      <c r="F907">
        <v>117.0215</v>
      </c>
      <c r="G907">
        <v>2</v>
      </c>
      <c r="H907">
        <v>113.1279</v>
      </c>
    </row>
    <row r="908" spans="1:8" ht="12.75">
      <c r="A908">
        <v>1</v>
      </c>
      <c r="B908">
        <v>2000</v>
      </c>
      <c r="C908" t="s">
        <v>11</v>
      </c>
      <c r="D908">
        <v>1559</v>
      </c>
      <c r="E908">
        <v>94.00188</v>
      </c>
      <c r="F908">
        <v>101.2234</v>
      </c>
      <c r="G908">
        <v>2</v>
      </c>
      <c r="H908">
        <v>97.61266</v>
      </c>
    </row>
    <row r="909" spans="1:8" ht="12.75">
      <c r="A909">
        <v>1</v>
      </c>
      <c r="B909">
        <v>2001</v>
      </c>
      <c r="C909" t="s">
        <v>11</v>
      </c>
      <c r="D909">
        <v>1514</v>
      </c>
      <c r="E909">
        <v>90.93581</v>
      </c>
      <c r="F909">
        <v>98.02039</v>
      </c>
      <c r="G909">
        <v>2</v>
      </c>
      <c r="H909">
        <v>94.4781</v>
      </c>
    </row>
    <row r="910" spans="1:8" ht="12.75">
      <c r="A910">
        <v>1</v>
      </c>
      <c r="B910">
        <v>1959</v>
      </c>
      <c r="C910" t="s">
        <v>12</v>
      </c>
      <c r="D910">
        <v>6113</v>
      </c>
      <c r="E910">
        <v>96.29311</v>
      </c>
      <c r="F910">
        <v>100.0401</v>
      </c>
      <c r="G910">
        <v>6</v>
      </c>
      <c r="H910">
        <v>98.1666</v>
      </c>
    </row>
    <row r="911" spans="1:8" ht="12.75">
      <c r="A911">
        <v>1</v>
      </c>
      <c r="B911">
        <v>1960</v>
      </c>
      <c r="C911" t="s">
        <v>12</v>
      </c>
      <c r="D911">
        <v>6252</v>
      </c>
      <c r="E911">
        <v>95.97617</v>
      </c>
      <c r="F911">
        <v>99.6663</v>
      </c>
      <c r="G911">
        <v>6</v>
      </c>
      <c r="H911">
        <v>97.82124</v>
      </c>
    </row>
    <row r="912" spans="1:8" ht="12.75">
      <c r="A912">
        <v>1</v>
      </c>
      <c r="B912">
        <v>1961</v>
      </c>
      <c r="C912" t="s">
        <v>12</v>
      </c>
      <c r="D912">
        <v>8010</v>
      </c>
      <c r="E912">
        <v>120.4588</v>
      </c>
      <c r="F912">
        <v>124.5535</v>
      </c>
      <c r="G912">
        <v>6</v>
      </c>
      <c r="H912">
        <v>122.5062</v>
      </c>
    </row>
    <row r="913" spans="1:8" ht="12.75">
      <c r="A913">
        <v>1</v>
      </c>
      <c r="B913">
        <v>1962</v>
      </c>
      <c r="C913" t="s">
        <v>12</v>
      </c>
      <c r="D913">
        <v>9120</v>
      </c>
      <c r="E913">
        <v>134.055</v>
      </c>
      <c r="F913">
        <v>138.3084</v>
      </c>
      <c r="G913">
        <v>6</v>
      </c>
      <c r="H913">
        <v>136.1817</v>
      </c>
    </row>
    <row r="914" spans="1:8" ht="12.75">
      <c r="A914">
        <v>1</v>
      </c>
      <c r="B914">
        <v>1963</v>
      </c>
      <c r="C914" t="s">
        <v>12</v>
      </c>
      <c r="D914">
        <v>9141</v>
      </c>
      <c r="E914">
        <v>128.2617</v>
      </c>
      <c r="F914">
        <v>132.3162</v>
      </c>
      <c r="G914">
        <v>6</v>
      </c>
      <c r="H914">
        <v>130.289</v>
      </c>
    </row>
    <row r="915" spans="1:8" ht="12.75">
      <c r="A915">
        <v>1</v>
      </c>
      <c r="B915">
        <v>1964</v>
      </c>
      <c r="C915" t="s">
        <v>12</v>
      </c>
      <c r="D915">
        <v>9881</v>
      </c>
      <c r="E915">
        <v>135.8698</v>
      </c>
      <c r="F915">
        <v>139.9937</v>
      </c>
      <c r="G915">
        <v>6</v>
      </c>
      <c r="H915">
        <v>137.9318</v>
      </c>
    </row>
    <row r="916" spans="1:8" ht="12.75">
      <c r="A916">
        <v>1</v>
      </c>
      <c r="B916">
        <v>1965</v>
      </c>
      <c r="C916" t="s">
        <v>12</v>
      </c>
      <c r="D916">
        <v>10507</v>
      </c>
      <c r="E916">
        <v>137.9734</v>
      </c>
      <c r="F916">
        <v>142.0226</v>
      </c>
      <c r="G916">
        <v>6</v>
      </c>
      <c r="H916">
        <v>139.998</v>
      </c>
    </row>
    <row r="917" spans="1:8" ht="12.75">
      <c r="A917">
        <v>1</v>
      </c>
      <c r="B917">
        <v>1966</v>
      </c>
      <c r="C917" t="s">
        <v>12</v>
      </c>
      <c r="D917">
        <v>10975</v>
      </c>
      <c r="E917">
        <v>138.4501</v>
      </c>
      <c r="F917">
        <v>142.4101</v>
      </c>
      <c r="G917">
        <v>6</v>
      </c>
      <c r="H917">
        <v>140.4301</v>
      </c>
    </row>
    <row r="918" spans="1:8" ht="12.75">
      <c r="A918">
        <v>1</v>
      </c>
      <c r="B918">
        <v>1967</v>
      </c>
      <c r="C918" t="s">
        <v>12</v>
      </c>
      <c r="D918">
        <v>12073</v>
      </c>
      <c r="E918">
        <v>148.2556</v>
      </c>
      <c r="F918">
        <v>152.287</v>
      </c>
      <c r="G918">
        <v>6</v>
      </c>
      <c r="H918">
        <v>150.2713</v>
      </c>
    </row>
    <row r="919" spans="1:8" ht="12.75">
      <c r="A919">
        <v>1</v>
      </c>
      <c r="B919">
        <v>1968</v>
      </c>
      <c r="C919" t="s">
        <v>12</v>
      </c>
      <c r="D919">
        <v>12980</v>
      </c>
      <c r="E919">
        <v>156.3402</v>
      </c>
      <c r="F919">
        <v>160.4404</v>
      </c>
      <c r="G919">
        <v>6</v>
      </c>
      <c r="H919">
        <v>158.3903</v>
      </c>
    </row>
    <row r="920" spans="1:8" ht="12.75">
      <c r="A920">
        <v>1</v>
      </c>
      <c r="B920">
        <v>1969</v>
      </c>
      <c r="C920" t="s">
        <v>12</v>
      </c>
      <c r="D920">
        <v>8218</v>
      </c>
      <c r="E920">
        <v>94.45674</v>
      </c>
      <c r="F920">
        <v>97.58307</v>
      </c>
      <c r="G920">
        <v>6</v>
      </c>
      <c r="H920">
        <v>96.01991</v>
      </c>
    </row>
    <row r="921" spans="1:8" ht="12.75">
      <c r="A921">
        <v>1</v>
      </c>
      <c r="B921">
        <v>1970</v>
      </c>
      <c r="C921" t="s">
        <v>12</v>
      </c>
      <c r="D921">
        <v>9921</v>
      </c>
      <c r="E921">
        <v>112.5673</v>
      </c>
      <c r="F921">
        <v>115.9463</v>
      </c>
      <c r="G921">
        <v>6</v>
      </c>
      <c r="H921">
        <v>114.2568</v>
      </c>
    </row>
    <row r="922" spans="1:8" ht="12.75">
      <c r="A922">
        <v>1</v>
      </c>
      <c r="B922">
        <v>1971</v>
      </c>
      <c r="C922" t="s">
        <v>12</v>
      </c>
      <c r="D922">
        <v>10932</v>
      </c>
      <c r="E922">
        <v>121.209</v>
      </c>
      <c r="F922">
        <v>124.6637</v>
      </c>
      <c r="G922">
        <v>6</v>
      </c>
      <c r="H922">
        <v>122.9364</v>
      </c>
    </row>
    <row r="923" spans="1:8" ht="12.75">
      <c r="A923">
        <v>1</v>
      </c>
      <c r="B923">
        <v>1972</v>
      </c>
      <c r="C923" t="s">
        <v>12</v>
      </c>
      <c r="D923">
        <v>11684</v>
      </c>
      <c r="E923">
        <v>127.4624</v>
      </c>
      <c r="F923">
        <v>130.972</v>
      </c>
      <c r="G923">
        <v>6</v>
      </c>
      <c r="H923">
        <v>129.2172</v>
      </c>
    </row>
    <row r="924" spans="1:8" ht="12.75">
      <c r="A924">
        <v>1</v>
      </c>
      <c r="B924">
        <v>1973</v>
      </c>
      <c r="C924" t="s">
        <v>12</v>
      </c>
      <c r="D924">
        <v>12114</v>
      </c>
      <c r="E924">
        <v>129.9547</v>
      </c>
      <c r="F924">
        <v>133.4732</v>
      </c>
      <c r="G924">
        <v>6</v>
      </c>
      <c r="H924">
        <v>131.7139</v>
      </c>
    </row>
    <row r="925" spans="1:8" ht="12.75">
      <c r="A925">
        <v>1</v>
      </c>
      <c r="B925">
        <v>1974</v>
      </c>
      <c r="C925" t="s">
        <v>12</v>
      </c>
      <c r="D925">
        <v>12527</v>
      </c>
      <c r="E925">
        <v>131.0442</v>
      </c>
      <c r="F925">
        <v>134.5428</v>
      </c>
      <c r="G925">
        <v>6</v>
      </c>
      <c r="H925">
        <v>132.7935</v>
      </c>
    </row>
    <row r="926" spans="1:8" ht="12.75">
      <c r="A926">
        <v>1</v>
      </c>
      <c r="B926">
        <v>1975</v>
      </c>
      <c r="C926" t="s">
        <v>12</v>
      </c>
      <c r="D926">
        <v>13841</v>
      </c>
      <c r="E926">
        <v>143.2603</v>
      </c>
      <c r="F926">
        <v>146.883</v>
      </c>
      <c r="G926">
        <v>6</v>
      </c>
      <c r="H926">
        <v>145.0717</v>
      </c>
    </row>
    <row r="927" spans="1:8" ht="12.75">
      <c r="A927">
        <v>1</v>
      </c>
      <c r="B927">
        <v>1976</v>
      </c>
      <c r="C927" t="s">
        <v>12</v>
      </c>
      <c r="D927">
        <v>14785</v>
      </c>
      <c r="E927">
        <v>152.5352</v>
      </c>
      <c r="F927">
        <v>156.2616</v>
      </c>
      <c r="G927">
        <v>6</v>
      </c>
      <c r="H927">
        <v>154.3984</v>
      </c>
    </row>
    <row r="928" spans="1:8" ht="12.75">
      <c r="A928">
        <v>1</v>
      </c>
      <c r="B928">
        <v>1977</v>
      </c>
      <c r="C928" t="s">
        <v>12</v>
      </c>
      <c r="D928">
        <v>15521</v>
      </c>
      <c r="E928">
        <v>158.7292</v>
      </c>
      <c r="F928">
        <v>162.5105</v>
      </c>
      <c r="G928">
        <v>6</v>
      </c>
      <c r="H928">
        <v>160.6199</v>
      </c>
    </row>
    <row r="929" spans="1:8" ht="12.75">
      <c r="A929">
        <v>1</v>
      </c>
      <c r="B929">
        <v>1978</v>
      </c>
      <c r="C929" t="s">
        <v>12</v>
      </c>
      <c r="D929">
        <v>16275</v>
      </c>
      <c r="E929">
        <v>165.1626</v>
      </c>
      <c r="F929">
        <v>169.0113</v>
      </c>
      <c r="G929">
        <v>6</v>
      </c>
      <c r="H929">
        <v>167.0869</v>
      </c>
    </row>
    <row r="930" spans="1:8" ht="12.75">
      <c r="A930">
        <v>1</v>
      </c>
      <c r="B930">
        <v>1979</v>
      </c>
      <c r="C930" t="s">
        <v>12</v>
      </c>
      <c r="D930">
        <v>16106</v>
      </c>
      <c r="E930">
        <v>160.8941</v>
      </c>
      <c r="F930">
        <v>164.6743</v>
      </c>
      <c r="G930">
        <v>6</v>
      </c>
      <c r="H930">
        <v>162.7842</v>
      </c>
    </row>
    <row r="931" spans="1:8" ht="12.75">
      <c r="A931">
        <v>1</v>
      </c>
      <c r="B931">
        <v>1980</v>
      </c>
      <c r="C931" t="s">
        <v>12</v>
      </c>
      <c r="D931">
        <v>17549</v>
      </c>
      <c r="E931">
        <v>174.1304</v>
      </c>
      <c r="F931">
        <v>178.0376</v>
      </c>
      <c r="G931">
        <v>6</v>
      </c>
      <c r="H931">
        <v>176.084</v>
      </c>
    </row>
    <row r="932" spans="1:8" ht="12.75">
      <c r="A932">
        <v>1</v>
      </c>
      <c r="B932">
        <v>1981</v>
      </c>
      <c r="C932" t="s">
        <v>12</v>
      </c>
      <c r="D932">
        <v>16583</v>
      </c>
      <c r="E932">
        <v>163.8741</v>
      </c>
      <c r="F932">
        <v>167.647</v>
      </c>
      <c r="G932">
        <v>6</v>
      </c>
      <c r="H932">
        <v>165.7605</v>
      </c>
    </row>
    <row r="933" spans="1:8" ht="12.75">
      <c r="A933">
        <v>1</v>
      </c>
      <c r="B933">
        <v>1982</v>
      </c>
      <c r="C933" t="s">
        <v>12</v>
      </c>
      <c r="D933">
        <v>16838</v>
      </c>
      <c r="E933">
        <v>165.4056</v>
      </c>
      <c r="F933">
        <v>169.18</v>
      </c>
      <c r="G933">
        <v>6</v>
      </c>
      <c r="H933">
        <v>167.2928</v>
      </c>
    </row>
    <row r="934" spans="1:8" ht="12.75">
      <c r="A934">
        <v>1</v>
      </c>
      <c r="B934">
        <v>1983</v>
      </c>
      <c r="C934" t="s">
        <v>12</v>
      </c>
      <c r="D934">
        <v>16673</v>
      </c>
      <c r="E934">
        <v>162.6707</v>
      </c>
      <c r="F934">
        <v>166.41</v>
      </c>
      <c r="G934">
        <v>6</v>
      </c>
      <c r="H934">
        <v>164.5404</v>
      </c>
    </row>
    <row r="935" spans="1:8" ht="12.75">
      <c r="A935">
        <v>1</v>
      </c>
      <c r="B935">
        <v>1984</v>
      </c>
      <c r="C935" t="s">
        <v>12</v>
      </c>
      <c r="D935">
        <v>18162</v>
      </c>
      <c r="E935">
        <v>176.3707</v>
      </c>
      <c r="F935">
        <v>180.2637</v>
      </c>
      <c r="G935">
        <v>6</v>
      </c>
      <c r="H935">
        <v>178.3172</v>
      </c>
    </row>
    <row r="936" spans="1:8" ht="12.75">
      <c r="A936">
        <v>1</v>
      </c>
      <c r="B936">
        <v>1985</v>
      </c>
      <c r="C936" t="s">
        <v>12</v>
      </c>
      <c r="D936">
        <v>19207</v>
      </c>
      <c r="E936">
        <v>185.474</v>
      </c>
      <c r="F936">
        <v>189.4495</v>
      </c>
      <c r="G936">
        <v>6</v>
      </c>
      <c r="H936">
        <v>187.4618</v>
      </c>
    </row>
    <row r="937" spans="1:8" ht="12.75">
      <c r="A937">
        <v>1</v>
      </c>
      <c r="B937">
        <v>1986</v>
      </c>
      <c r="C937" t="s">
        <v>12</v>
      </c>
      <c r="D937">
        <v>20110</v>
      </c>
      <c r="E937">
        <v>191.8509</v>
      </c>
      <c r="F937">
        <v>195.8609</v>
      </c>
      <c r="G937">
        <v>6</v>
      </c>
      <c r="H937">
        <v>193.8559</v>
      </c>
    </row>
    <row r="938" spans="1:8" ht="12.75">
      <c r="A938">
        <v>1</v>
      </c>
      <c r="B938">
        <v>1987</v>
      </c>
      <c r="C938" t="s">
        <v>12</v>
      </c>
      <c r="D938">
        <v>20946</v>
      </c>
      <c r="E938">
        <v>198.8522</v>
      </c>
      <c r="F938">
        <v>202.9227</v>
      </c>
      <c r="G938">
        <v>6</v>
      </c>
      <c r="H938">
        <v>200.8875</v>
      </c>
    </row>
    <row r="939" spans="1:8" ht="12.75">
      <c r="A939">
        <v>1</v>
      </c>
      <c r="B939">
        <v>1988</v>
      </c>
      <c r="C939" t="s">
        <v>12</v>
      </c>
      <c r="D939">
        <v>20690</v>
      </c>
      <c r="E939">
        <v>194.8073</v>
      </c>
      <c r="F939">
        <v>198.8316</v>
      </c>
      <c r="G939">
        <v>6</v>
      </c>
      <c r="H939">
        <v>196.8195</v>
      </c>
    </row>
    <row r="940" spans="1:8" ht="12.75">
      <c r="A940">
        <v>1</v>
      </c>
      <c r="B940">
        <v>1989</v>
      </c>
      <c r="C940" t="s">
        <v>12</v>
      </c>
      <c r="D940">
        <v>21972</v>
      </c>
      <c r="E940">
        <v>203.4067</v>
      </c>
      <c r="F940">
        <v>207.4969</v>
      </c>
      <c r="G940">
        <v>6</v>
      </c>
      <c r="H940">
        <v>205.4518</v>
      </c>
    </row>
    <row r="941" spans="1:8" ht="12.75">
      <c r="A941">
        <v>1</v>
      </c>
      <c r="B941">
        <v>1990</v>
      </c>
      <c r="C941" t="s">
        <v>12</v>
      </c>
      <c r="D941">
        <v>22513</v>
      </c>
      <c r="E941">
        <v>204.6982</v>
      </c>
      <c r="F941">
        <v>208.7635</v>
      </c>
      <c r="G941">
        <v>6</v>
      </c>
      <c r="H941">
        <v>206.7308</v>
      </c>
    </row>
    <row r="942" spans="1:8" ht="12.75">
      <c r="A942">
        <v>1</v>
      </c>
      <c r="B942">
        <v>1991</v>
      </c>
      <c r="C942" t="s">
        <v>12</v>
      </c>
      <c r="D942">
        <v>24035</v>
      </c>
      <c r="E942">
        <v>215.0848</v>
      </c>
      <c r="F942">
        <v>219.2091</v>
      </c>
      <c r="G942">
        <v>6</v>
      </c>
      <c r="H942">
        <v>217.147</v>
      </c>
    </row>
    <row r="943" spans="1:8" ht="12.75">
      <c r="A943">
        <v>1</v>
      </c>
      <c r="B943">
        <v>1992</v>
      </c>
      <c r="C943" t="s">
        <v>12</v>
      </c>
      <c r="D943">
        <v>23242</v>
      </c>
      <c r="E943">
        <v>204.1721</v>
      </c>
      <c r="F943">
        <v>208.1429</v>
      </c>
      <c r="G943">
        <v>6</v>
      </c>
      <c r="H943">
        <v>206.1575</v>
      </c>
    </row>
    <row r="944" spans="1:8" ht="12.75">
      <c r="A944">
        <v>1</v>
      </c>
      <c r="B944">
        <v>1993</v>
      </c>
      <c r="C944" t="s">
        <v>12</v>
      </c>
      <c r="D944">
        <v>22054</v>
      </c>
      <c r="E944">
        <v>189.9448</v>
      </c>
      <c r="F944">
        <v>193.7302</v>
      </c>
      <c r="G944">
        <v>6</v>
      </c>
      <c r="H944">
        <v>191.8375</v>
      </c>
    </row>
    <row r="945" spans="1:8" ht="12.75">
      <c r="A945">
        <v>1</v>
      </c>
      <c r="B945">
        <v>1994</v>
      </c>
      <c r="C945" t="s">
        <v>12</v>
      </c>
      <c r="D945">
        <v>20704</v>
      </c>
      <c r="E945">
        <v>175.4796</v>
      </c>
      <c r="F945">
        <v>179.0907</v>
      </c>
      <c r="G945">
        <v>6</v>
      </c>
      <c r="H945">
        <v>177.2851</v>
      </c>
    </row>
    <row r="946" spans="1:8" ht="12.75">
      <c r="A946">
        <v>1</v>
      </c>
      <c r="B946">
        <v>1995</v>
      </c>
      <c r="C946" t="s">
        <v>12</v>
      </c>
      <c r="D946">
        <v>20438</v>
      </c>
      <c r="E946">
        <v>170.8387</v>
      </c>
      <c r="F946">
        <v>174.383</v>
      </c>
      <c r="G946">
        <v>6</v>
      </c>
      <c r="H946">
        <v>172.6109</v>
      </c>
    </row>
    <row r="947" spans="1:8" ht="12.75">
      <c r="A947">
        <v>1</v>
      </c>
      <c r="B947">
        <v>1996</v>
      </c>
      <c r="C947" t="s">
        <v>12</v>
      </c>
      <c r="D947">
        <v>20181</v>
      </c>
      <c r="E947">
        <v>167.1016</v>
      </c>
      <c r="F947">
        <v>170.5914</v>
      </c>
      <c r="G947">
        <v>6</v>
      </c>
      <c r="H947">
        <v>168.8465</v>
      </c>
    </row>
    <row r="948" spans="1:8" ht="12.75">
      <c r="A948">
        <v>1</v>
      </c>
      <c r="B948">
        <v>1999</v>
      </c>
      <c r="C948" t="s">
        <v>12</v>
      </c>
      <c r="D948">
        <v>22496</v>
      </c>
      <c r="E948">
        <v>180.308</v>
      </c>
      <c r="F948">
        <v>183.8656</v>
      </c>
      <c r="G948">
        <v>6</v>
      </c>
      <c r="H948">
        <v>182.0868</v>
      </c>
    </row>
    <row r="949" spans="1:8" ht="12.75">
      <c r="A949">
        <v>1</v>
      </c>
      <c r="B949">
        <v>2000</v>
      </c>
      <c r="C949" t="s">
        <v>12</v>
      </c>
      <c r="D949">
        <v>21124</v>
      </c>
      <c r="E949">
        <v>167.3389</v>
      </c>
      <c r="F949">
        <v>170.7507</v>
      </c>
      <c r="G949">
        <v>6</v>
      </c>
      <c r="H949">
        <v>169.0448</v>
      </c>
    </row>
    <row r="950" spans="1:8" ht="12.75">
      <c r="A950">
        <v>1</v>
      </c>
      <c r="B950">
        <v>2001</v>
      </c>
      <c r="C950" t="s">
        <v>12</v>
      </c>
      <c r="D950">
        <v>19907</v>
      </c>
      <c r="E950">
        <v>156.7819</v>
      </c>
      <c r="F950">
        <v>160.0788</v>
      </c>
      <c r="G950">
        <v>6</v>
      </c>
      <c r="H950">
        <v>158.4303</v>
      </c>
    </row>
    <row r="951" spans="1:8" ht="12.75">
      <c r="A951">
        <v>1</v>
      </c>
      <c r="B951">
        <v>2002</v>
      </c>
      <c r="C951" t="s">
        <v>12</v>
      </c>
      <c r="D951">
        <v>18693</v>
      </c>
      <c r="E951">
        <v>144.8301</v>
      </c>
      <c r="F951">
        <v>147.966</v>
      </c>
      <c r="G951">
        <v>6</v>
      </c>
      <c r="H951">
        <v>146.3981</v>
      </c>
    </row>
    <row r="952" spans="1:8" ht="12.75">
      <c r="A952">
        <v>1</v>
      </c>
      <c r="B952">
        <v>1955</v>
      </c>
      <c r="C952" t="s">
        <v>13</v>
      </c>
      <c r="D952">
        <v>1644</v>
      </c>
      <c r="E952">
        <v>82.03464</v>
      </c>
      <c r="F952">
        <v>88.14868</v>
      </c>
      <c r="G952">
        <v>5</v>
      </c>
      <c r="H952">
        <v>85.09166</v>
      </c>
    </row>
    <row r="953" spans="1:8" ht="12.75">
      <c r="A953">
        <v>1</v>
      </c>
      <c r="B953">
        <v>1956</v>
      </c>
      <c r="C953" t="s">
        <v>13</v>
      </c>
      <c r="D953">
        <v>1773</v>
      </c>
      <c r="E953">
        <v>87.82759</v>
      </c>
      <c r="F953">
        <v>94.12099</v>
      </c>
      <c r="G953">
        <v>5</v>
      </c>
      <c r="H953">
        <v>90.97429</v>
      </c>
    </row>
    <row r="954" spans="1:8" ht="12.75">
      <c r="A954">
        <v>1</v>
      </c>
      <c r="B954">
        <v>1957</v>
      </c>
      <c r="C954" t="s">
        <v>13</v>
      </c>
      <c r="D954">
        <v>1743</v>
      </c>
      <c r="E954">
        <v>85.09357</v>
      </c>
      <c r="F954">
        <v>91.24802</v>
      </c>
      <c r="G954">
        <v>5</v>
      </c>
      <c r="H954">
        <v>88.17079</v>
      </c>
    </row>
    <row r="955" spans="1:8" ht="12.75">
      <c r="A955">
        <v>1</v>
      </c>
      <c r="B955">
        <v>1958</v>
      </c>
      <c r="C955" t="s">
        <v>13</v>
      </c>
      <c r="D955">
        <v>2218</v>
      </c>
      <c r="E955">
        <v>103.5384</v>
      </c>
      <c r="F955">
        <v>110.149</v>
      </c>
      <c r="G955">
        <v>5</v>
      </c>
      <c r="H955">
        <v>106.8437</v>
      </c>
    </row>
    <row r="956" spans="1:8" ht="12.75">
      <c r="A956">
        <v>1</v>
      </c>
      <c r="B956">
        <v>1959</v>
      </c>
      <c r="C956" t="s">
        <v>13</v>
      </c>
      <c r="D956">
        <v>2371</v>
      </c>
      <c r="E956">
        <v>108.9253</v>
      </c>
      <c r="F956">
        <v>115.6405</v>
      </c>
      <c r="G956">
        <v>5</v>
      </c>
      <c r="H956">
        <v>112.2829</v>
      </c>
    </row>
    <row r="957" spans="1:8" ht="12.75">
      <c r="A957">
        <v>1</v>
      </c>
      <c r="B957">
        <v>1960</v>
      </c>
      <c r="C957" t="s">
        <v>13</v>
      </c>
      <c r="D957">
        <v>2514</v>
      </c>
      <c r="E957">
        <v>112.5119</v>
      </c>
      <c r="F957">
        <v>119.2363</v>
      </c>
      <c r="G957">
        <v>5</v>
      </c>
      <c r="H957">
        <v>115.8741</v>
      </c>
    </row>
    <row r="958" spans="1:8" ht="12.75">
      <c r="A958">
        <v>1</v>
      </c>
      <c r="B958">
        <v>1961</v>
      </c>
      <c r="C958" t="s">
        <v>13</v>
      </c>
      <c r="D958">
        <v>2693</v>
      </c>
      <c r="E958">
        <v>119.1056</v>
      </c>
      <c r="F958">
        <v>125.9752</v>
      </c>
      <c r="G958">
        <v>5</v>
      </c>
      <c r="H958">
        <v>122.5404</v>
      </c>
    </row>
    <row r="959" spans="1:8" ht="12.75">
      <c r="A959">
        <v>1</v>
      </c>
      <c r="B959">
        <v>1962</v>
      </c>
      <c r="C959" t="s">
        <v>13</v>
      </c>
      <c r="D959">
        <v>2843</v>
      </c>
      <c r="E959">
        <v>124.116</v>
      </c>
      <c r="F959">
        <v>131.0742</v>
      </c>
      <c r="G959">
        <v>5</v>
      </c>
      <c r="H959">
        <v>127.5951</v>
      </c>
    </row>
    <row r="960" spans="1:8" ht="12.75">
      <c r="A960">
        <v>1</v>
      </c>
      <c r="B960">
        <v>1963</v>
      </c>
      <c r="C960" t="s">
        <v>13</v>
      </c>
      <c r="D960">
        <v>3023</v>
      </c>
      <c r="E960">
        <v>131.5703</v>
      </c>
      <c r="F960">
        <v>138.7227</v>
      </c>
      <c r="G960">
        <v>5</v>
      </c>
      <c r="H960">
        <v>135.1465</v>
      </c>
    </row>
    <row r="961" spans="1:8" ht="12.75">
      <c r="A961">
        <v>1</v>
      </c>
      <c r="B961">
        <v>1964</v>
      </c>
      <c r="C961" t="s">
        <v>13</v>
      </c>
      <c r="D961">
        <v>3019</v>
      </c>
      <c r="E961">
        <v>129.2331</v>
      </c>
      <c r="F961">
        <v>136.2655</v>
      </c>
      <c r="G961">
        <v>5</v>
      </c>
      <c r="H961">
        <v>132.7493</v>
      </c>
    </row>
    <row r="962" spans="1:8" ht="12.75">
      <c r="A962">
        <v>1</v>
      </c>
      <c r="B962">
        <v>1965</v>
      </c>
      <c r="C962" t="s">
        <v>13</v>
      </c>
      <c r="D962">
        <v>3118</v>
      </c>
      <c r="E962">
        <v>132.017</v>
      </c>
      <c r="F962">
        <v>139.0781</v>
      </c>
      <c r="G962">
        <v>5</v>
      </c>
      <c r="H962">
        <v>135.5475</v>
      </c>
    </row>
    <row r="963" spans="1:8" ht="12.75">
      <c r="A963">
        <v>1</v>
      </c>
      <c r="B963">
        <v>1966</v>
      </c>
      <c r="C963" t="s">
        <v>13</v>
      </c>
      <c r="D963">
        <v>3272</v>
      </c>
      <c r="E963">
        <v>136.4835</v>
      </c>
      <c r="F963">
        <v>143.6008</v>
      </c>
      <c r="G963">
        <v>5</v>
      </c>
      <c r="H963">
        <v>140.0421</v>
      </c>
    </row>
    <row r="964" spans="1:8" ht="12.75">
      <c r="A964">
        <v>1</v>
      </c>
      <c r="B964">
        <v>1967</v>
      </c>
      <c r="C964" t="s">
        <v>13</v>
      </c>
      <c r="D964">
        <v>3349</v>
      </c>
      <c r="E964">
        <v>137.969</v>
      </c>
      <c r="F964">
        <v>145.0819</v>
      </c>
      <c r="G964">
        <v>5</v>
      </c>
      <c r="H964">
        <v>141.5255</v>
      </c>
    </row>
    <row r="965" spans="1:8" ht="12.75">
      <c r="A965">
        <v>1</v>
      </c>
      <c r="B965">
        <v>1968</v>
      </c>
      <c r="C965" t="s">
        <v>13</v>
      </c>
      <c r="D965">
        <v>3430</v>
      </c>
      <c r="E965">
        <v>139.8556</v>
      </c>
      <c r="F965">
        <v>146.9794</v>
      </c>
      <c r="G965">
        <v>5</v>
      </c>
      <c r="H965">
        <v>143.4175</v>
      </c>
    </row>
    <row r="966" spans="1:8" ht="12.75">
      <c r="A966">
        <v>1</v>
      </c>
      <c r="B966">
        <v>1969</v>
      </c>
      <c r="C966" t="s">
        <v>13</v>
      </c>
      <c r="D966">
        <v>3976</v>
      </c>
      <c r="E966">
        <v>163.8802</v>
      </c>
      <c r="F966">
        <v>171.6405</v>
      </c>
      <c r="G966">
        <v>5</v>
      </c>
      <c r="H966">
        <v>167.7604</v>
      </c>
    </row>
    <row r="967" spans="1:8" ht="12.75">
      <c r="A967">
        <v>1</v>
      </c>
      <c r="B967">
        <v>1970</v>
      </c>
      <c r="C967" t="s">
        <v>13</v>
      </c>
      <c r="D967">
        <v>3523</v>
      </c>
      <c r="E967">
        <v>137.6383</v>
      </c>
      <c r="F967">
        <v>144.5503</v>
      </c>
      <c r="G967">
        <v>5</v>
      </c>
      <c r="H967">
        <v>141.0943</v>
      </c>
    </row>
    <row r="968" spans="1:8" ht="12.75">
      <c r="A968">
        <v>1</v>
      </c>
      <c r="B968">
        <v>1971</v>
      </c>
      <c r="C968" t="s">
        <v>13</v>
      </c>
      <c r="D968">
        <v>2702</v>
      </c>
      <c r="E968">
        <v>104.1974</v>
      </c>
      <c r="F968">
        <v>110.1929</v>
      </c>
      <c r="G968">
        <v>5</v>
      </c>
      <c r="H968">
        <v>107.1951</v>
      </c>
    </row>
    <row r="969" spans="1:8" ht="12.75">
      <c r="A969">
        <v>1</v>
      </c>
      <c r="B969">
        <v>1972</v>
      </c>
      <c r="C969" t="s">
        <v>13</v>
      </c>
      <c r="D969">
        <v>2966</v>
      </c>
      <c r="E969">
        <v>113.3385</v>
      </c>
      <c r="F969">
        <v>119.5523</v>
      </c>
      <c r="G969">
        <v>5</v>
      </c>
      <c r="H969">
        <v>116.4454</v>
      </c>
    </row>
    <row r="970" spans="1:8" ht="12.75">
      <c r="A970">
        <v>1</v>
      </c>
      <c r="B970">
        <v>1973</v>
      </c>
      <c r="C970" t="s">
        <v>13</v>
      </c>
      <c r="D970">
        <v>2989</v>
      </c>
      <c r="E970">
        <v>113.6668</v>
      </c>
      <c r="F970">
        <v>119.8732</v>
      </c>
      <c r="G970">
        <v>5</v>
      </c>
      <c r="H970">
        <v>116.77</v>
      </c>
    </row>
    <row r="971" spans="1:8" ht="12.75">
      <c r="A971">
        <v>1</v>
      </c>
      <c r="B971">
        <v>1974</v>
      </c>
      <c r="C971" t="s">
        <v>13</v>
      </c>
      <c r="D971">
        <v>2965</v>
      </c>
      <c r="E971">
        <v>107.5159</v>
      </c>
      <c r="F971">
        <v>113.4128</v>
      </c>
      <c r="G971">
        <v>5</v>
      </c>
      <c r="H971">
        <v>110.4643</v>
      </c>
    </row>
    <row r="972" spans="1:8" ht="12.75">
      <c r="A972">
        <v>1</v>
      </c>
      <c r="B972">
        <v>1975</v>
      </c>
      <c r="C972" t="s">
        <v>13</v>
      </c>
      <c r="D972">
        <v>3185</v>
      </c>
      <c r="E972">
        <v>108.153</v>
      </c>
      <c r="F972">
        <v>113.8714</v>
      </c>
      <c r="G972">
        <v>5</v>
      </c>
      <c r="H972">
        <v>111.0122</v>
      </c>
    </row>
    <row r="973" spans="1:8" ht="12.75">
      <c r="A973">
        <v>1</v>
      </c>
      <c r="B973">
        <v>1976</v>
      </c>
      <c r="C973" t="s">
        <v>13</v>
      </c>
      <c r="D973">
        <v>3336</v>
      </c>
      <c r="E973">
        <v>115.4662</v>
      </c>
      <c r="F973">
        <v>121.4276</v>
      </c>
      <c r="G973">
        <v>5</v>
      </c>
      <c r="H973">
        <v>118.4469</v>
      </c>
    </row>
    <row r="974" spans="1:8" ht="12.75">
      <c r="A974">
        <v>1</v>
      </c>
      <c r="B974">
        <v>1977</v>
      </c>
      <c r="C974" t="s">
        <v>13</v>
      </c>
      <c r="D974">
        <v>3217</v>
      </c>
      <c r="E974">
        <v>110.2953</v>
      </c>
      <c r="F974">
        <v>116.0967</v>
      </c>
      <c r="G974">
        <v>5</v>
      </c>
      <c r="H974">
        <v>113.196</v>
      </c>
    </row>
    <row r="975" spans="1:8" ht="12.75">
      <c r="A975">
        <v>1</v>
      </c>
      <c r="B975">
        <v>1978</v>
      </c>
      <c r="C975" t="s">
        <v>13</v>
      </c>
      <c r="D975">
        <v>3189</v>
      </c>
      <c r="E975">
        <v>109.1669</v>
      </c>
      <c r="F975">
        <v>114.935</v>
      </c>
      <c r="G975">
        <v>5</v>
      </c>
      <c r="H975">
        <v>112.051</v>
      </c>
    </row>
    <row r="976" spans="1:8" ht="12.75">
      <c r="A976">
        <v>1</v>
      </c>
      <c r="B976">
        <v>1979</v>
      </c>
      <c r="C976" t="s">
        <v>13</v>
      </c>
      <c r="D976">
        <v>3285</v>
      </c>
      <c r="E976">
        <v>111.7231</v>
      </c>
      <c r="F976">
        <v>117.538</v>
      </c>
      <c r="G976">
        <v>5</v>
      </c>
      <c r="H976">
        <v>114.6306</v>
      </c>
    </row>
    <row r="977" spans="1:8" ht="12.75">
      <c r="A977">
        <v>1</v>
      </c>
      <c r="B977">
        <v>1980</v>
      </c>
      <c r="C977" t="s">
        <v>13</v>
      </c>
      <c r="D977">
        <v>3189</v>
      </c>
      <c r="E977">
        <v>105.9853</v>
      </c>
      <c r="F977">
        <v>111.5958</v>
      </c>
      <c r="G977">
        <v>5</v>
      </c>
      <c r="H977">
        <v>108.7906</v>
      </c>
    </row>
    <row r="978" spans="1:8" ht="12.75">
      <c r="A978">
        <v>1</v>
      </c>
      <c r="B978">
        <v>1981</v>
      </c>
      <c r="C978" t="s">
        <v>13</v>
      </c>
      <c r="D978">
        <v>3142</v>
      </c>
      <c r="E978">
        <v>96.40739</v>
      </c>
      <c r="F978">
        <v>101.5441</v>
      </c>
      <c r="G978">
        <v>5</v>
      </c>
      <c r="H978">
        <v>98.97573</v>
      </c>
    </row>
    <row r="979" spans="1:8" ht="12.75">
      <c r="A979">
        <v>1</v>
      </c>
      <c r="B979">
        <v>1982</v>
      </c>
      <c r="C979" t="s">
        <v>13</v>
      </c>
      <c r="D979">
        <v>2942</v>
      </c>
      <c r="E979">
        <v>89.14706</v>
      </c>
      <c r="F979">
        <v>94.0618</v>
      </c>
      <c r="G979">
        <v>5</v>
      </c>
      <c r="H979">
        <v>91.60443</v>
      </c>
    </row>
    <row r="980" spans="1:8" ht="12.75">
      <c r="A980">
        <v>1</v>
      </c>
      <c r="B980">
        <v>1983</v>
      </c>
      <c r="C980" t="s">
        <v>13</v>
      </c>
      <c r="D980">
        <v>3162</v>
      </c>
      <c r="E980">
        <v>94.86304</v>
      </c>
      <c r="F980">
        <v>99.90458</v>
      </c>
      <c r="G980">
        <v>5</v>
      </c>
      <c r="H980">
        <v>97.38381</v>
      </c>
    </row>
    <row r="981" spans="1:8" ht="12.75">
      <c r="A981">
        <v>1</v>
      </c>
      <c r="B981">
        <v>1984</v>
      </c>
      <c r="C981" t="s">
        <v>13</v>
      </c>
      <c r="D981">
        <v>3257</v>
      </c>
      <c r="E981">
        <v>97.44389</v>
      </c>
      <c r="F981">
        <v>102.5467</v>
      </c>
      <c r="G981">
        <v>5</v>
      </c>
      <c r="H981">
        <v>99.99527</v>
      </c>
    </row>
    <row r="982" spans="1:8" ht="12.75">
      <c r="A982">
        <v>1</v>
      </c>
      <c r="B982">
        <v>1985</v>
      </c>
      <c r="C982" t="s">
        <v>13</v>
      </c>
      <c r="D982">
        <v>3193</v>
      </c>
      <c r="E982">
        <v>94.42188</v>
      </c>
      <c r="F982">
        <v>99.4166</v>
      </c>
      <c r="G982">
        <v>5</v>
      </c>
      <c r="H982">
        <v>96.91924</v>
      </c>
    </row>
    <row r="983" spans="1:8" ht="12.75">
      <c r="A983">
        <v>1</v>
      </c>
      <c r="B983">
        <v>1986</v>
      </c>
      <c r="C983" t="s">
        <v>13</v>
      </c>
      <c r="D983">
        <v>3016</v>
      </c>
      <c r="E983">
        <v>88.51624</v>
      </c>
      <c r="F983">
        <v>93.33669</v>
      </c>
      <c r="G983">
        <v>5</v>
      </c>
      <c r="H983">
        <v>90.92646</v>
      </c>
    </row>
    <row r="984" spans="1:8" ht="12.75">
      <c r="A984">
        <v>1</v>
      </c>
      <c r="B984">
        <v>1987</v>
      </c>
      <c r="C984" t="s">
        <v>13</v>
      </c>
      <c r="D984">
        <v>3046</v>
      </c>
      <c r="E984">
        <v>88.72041</v>
      </c>
      <c r="F984">
        <v>93.52853</v>
      </c>
      <c r="G984">
        <v>5</v>
      </c>
      <c r="H984">
        <v>91.12447</v>
      </c>
    </row>
    <row r="985" spans="1:8" ht="12.75">
      <c r="A985">
        <v>1</v>
      </c>
      <c r="B985">
        <v>1988</v>
      </c>
      <c r="C985" t="s">
        <v>13</v>
      </c>
      <c r="D985">
        <v>3210</v>
      </c>
      <c r="E985">
        <v>92.34582</v>
      </c>
      <c r="F985">
        <v>97.21737</v>
      </c>
      <c r="G985">
        <v>5</v>
      </c>
      <c r="H985">
        <v>94.78159</v>
      </c>
    </row>
    <row r="986" spans="1:8" ht="12.75">
      <c r="A986">
        <v>1</v>
      </c>
      <c r="B986">
        <v>1989</v>
      </c>
      <c r="C986" t="s">
        <v>13</v>
      </c>
      <c r="D986">
        <v>3030</v>
      </c>
      <c r="E986">
        <v>86.0543</v>
      </c>
      <c r="F986">
        <v>90.73348</v>
      </c>
      <c r="G986">
        <v>5</v>
      </c>
      <c r="H986">
        <v>88.39389</v>
      </c>
    </row>
    <row r="987" spans="1:8" ht="12.75">
      <c r="A987">
        <v>1</v>
      </c>
      <c r="B987">
        <v>1990</v>
      </c>
      <c r="C987" t="s">
        <v>13</v>
      </c>
      <c r="D987">
        <v>3158</v>
      </c>
      <c r="E987">
        <v>87.95739</v>
      </c>
      <c r="F987">
        <v>92.64257</v>
      </c>
      <c r="G987">
        <v>5</v>
      </c>
      <c r="H987">
        <v>90.29998</v>
      </c>
    </row>
    <row r="988" spans="1:8" ht="12.75">
      <c r="A988">
        <v>1</v>
      </c>
      <c r="B988">
        <v>1991</v>
      </c>
      <c r="C988" t="s">
        <v>13</v>
      </c>
      <c r="D988">
        <v>3318</v>
      </c>
      <c r="E988">
        <v>91.28552</v>
      </c>
      <c r="F988">
        <v>96.03203</v>
      </c>
      <c r="G988">
        <v>5</v>
      </c>
      <c r="H988">
        <v>93.65878</v>
      </c>
    </row>
    <row r="989" spans="1:8" ht="12.75">
      <c r="A989">
        <v>1</v>
      </c>
      <c r="B989">
        <v>1992</v>
      </c>
      <c r="C989" t="s">
        <v>13</v>
      </c>
      <c r="D989">
        <v>3197</v>
      </c>
      <c r="E989">
        <v>87.13633</v>
      </c>
      <c r="F989">
        <v>91.7607</v>
      </c>
      <c r="G989">
        <v>5</v>
      </c>
      <c r="H989">
        <v>89.44852</v>
      </c>
    </row>
    <row r="990" spans="1:8" ht="12.75">
      <c r="A990">
        <v>1</v>
      </c>
      <c r="B990">
        <v>1993</v>
      </c>
      <c r="C990" t="s">
        <v>13</v>
      </c>
      <c r="D990">
        <v>3369</v>
      </c>
      <c r="E990">
        <v>90.41881</v>
      </c>
      <c r="F990">
        <v>95.09416</v>
      </c>
      <c r="G990">
        <v>5</v>
      </c>
      <c r="H990">
        <v>92.75648</v>
      </c>
    </row>
    <row r="991" spans="1:8" ht="12.75">
      <c r="A991">
        <v>1</v>
      </c>
      <c r="B991">
        <v>1994</v>
      </c>
      <c r="C991" t="s">
        <v>13</v>
      </c>
      <c r="D991">
        <v>2952</v>
      </c>
      <c r="E991">
        <v>77.86211</v>
      </c>
      <c r="F991">
        <v>82.17605</v>
      </c>
      <c r="G991">
        <v>5</v>
      </c>
      <c r="H991">
        <v>80.01908</v>
      </c>
    </row>
    <row r="992" spans="1:8" ht="12.75">
      <c r="A992">
        <v>1</v>
      </c>
      <c r="B992">
        <v>1995</v>
      </c>
      <c r="C992" t="s">
        <v>13</v>
      </c>
      <c r="D992">
        <v>2919</v>
      </c>
      <c r="E992">
        <v>76.28175</v>
      </c>
      <c r="F992">
        <v>80.53291</v>
      </c>
      <c r="G992">
        <v>5</v>
      </c>
      <c r="H992">
        <v>78.40733</v>
      </c>
    </row>
    <row r="993" spans="1:8" ht="12.75">
      <c r="A993">
        <v>1</v>
      </c>
      <c r="B993">
        <v>1996</v>
      </c>
      <c r="C993" t="s">
        <v>13</v>
      </c>
      <c r="D993">
        <v>2923</v>
      </c>
      <c r="E993">
        <v>76.17416</v>
      </c>
      <c r="F993">
        <v>80.41973</v>
      </c>
      <c r="G993">
        <v>5</v>
      </c>
      <c r="H993">
        <v>78.29694</v>
      </c>
    </row>
    <row r="994" spans="1:8" ht="12.75">
      <c r="A994">
        <v>1</v>
      </c>
      <c r="B994">
        <v>1997</v>
      </c>
      <c r="C994" t="s">
        <v>13</v>
      </c>
      <c r="D994">
        <v>2833</v>
      </c>
      <c r="E994">
        <v>72.79605</v>
      </c>
      <c r="F994">
        <v>76.91835</v>
      </c>
      <c r="G994">
        <v>5</v>
      </c>
      <c r="H994">
        <v>74.8572</v>
      </c>
    </row>
    <row r="995" spans="1:8" ht="12.75">
      <c r="A995">
        <v>1</v>
      </c>
      <c r="B995">
        <v>1998</v>
      </c>
      <c r="C995" t="s">
        <v>13</v>
      </c>
      <c r="D995">
        <v>2880</v>
      </c>
      <c r="E995">
        <v>73.9207</v>
      </c>
      <c r="F995">
        <v>78.07202</v>
      </c>
      <c r="G995">
        <v>5</v>
      </c>
      <c r="H995">
        <v>75.99636</v>
      </c>
    </row>
    <row r="996" spans="1:8" ht="12.75">
      <c r="A996">
        <v>1</v>
      </c>
      <c r="B996">
        <v>1999</v>
      </c>
      <c r="C996" t="s">
        <v>13</v>
      </c>
      <c r="D996">
        <v>2709</v>
      </c>
      <c r="E996">
        <v>69.00043</v>
      </c>
      <c r="F996">
        <v>72.99659</v>
      </c>
      <c r="G996">
        <v>5</v>
      </c>
      <c r="H996">
        <v>70.99851</v>
      </c>
    </row>
    <row r="997" spans="1:8" ht="12.75">
      <c r="A997">
        <v>1</v>
      </c>
      <c r="B997">
        <v>2000</v>
      </c>
      <c r="C997" t="s">
        <v>13</v>
      </c>
      <c r="D997">
        <v>2541</v>
      </c>
      <c r="E997">
        <v>62.72487</v>
      </c>
      <c r="F997">
        <v>66.47711</v>
      </c>
      <c r="G997">
        <v>5</v>
      </c>
      <c r="H997">
        <v>64.60099</v>
      </c>
    </row>
    <row r="998" spans="1:8" ht="12.75">
      <c r="A998">
        <v>1</v>
      </c>
      <c r="B998">
        <v>2001</v>
      </c>
      <c r="C998" t="s">
        <v>13</v>
      </c>
      <c r="D998">
        <v>2509</v>
      </c>
      <c r="E998">
        <v>59.49252</v>
      </c>
      <c r="F998">
        <v>63.08276</v>
      </c>
      <c r="G998">
        <v>5</v>
      </c>
      <c r="H998">
        <v>61.28764</v>
      </c>
    </row>
    <row r="999" spans="1:8" ht="12.75">
      <c r="A999">
        <v>1</v>
      </c>
      <c r="B999">
        <v>2002</v>
      </c>
      <c r="C999" t="s">
        <v>13</v>
      </c>
      <c r="D999">
        <v>2710</v>
      </c>
      <c r="E999">
        <v>63.96463</v>
      </c>
      <c r="F999">
        <v>67.67352</v>
      </c>
      <c r="G999">
        <v>5</v>
      </c>
      <c r="H999">
        <v>65.81907</v>
      </c>
    </row>
    <row r="1000" spans="1:8" ht="12.75">
      <c r="A1000">
        <v>1</v>
      </c>
      <c r="B1000">
        <v>1951</v>
      </c>
      <c r="C1000" t="s">
        <v>14</v>
      </c>
      <c r="D1000">
        <v>7715</v>
      </c>
      <c r="E1000">
        <v>108.2758</v>
      </c>
      <c r="F1000">
        <v>111.9618</v>
      </c>
      <c r="G1000">
        <v>5</v>
      </c>
      <c r="H1000">
        <v>110.1188</v>
      </c>
    </row>
    <row r="1001" spans="1:8" ht="12.75">
      <c r="A1001">
        <v>1</v>
      </c>
      <c r="B1001">
        <v>1952</v>
      </c>
      <c r="C1001" t="s">
        <v>14</v>
      </c>
      <c r="D1001">
        <v>6472</v>
      </c>
      <c r="E1001">
        <v>89.75386</v>
      </c>
      <c r="F1001">
        <v>93.08308</v>
      </c>
      <c r="G1001">
        <v>5</v>
      </c>
      <c r="H1001">
        <v>91.41847</v>
      </c>
    </row>
    <row r="1002" spans="1:8" ht="12.75">
      <c r="A1002">
        <v>1</v>
      </c>
      <c r="B1002">
        <v>1953</v>
      </c>
      <c r="C1002" t="s">
        <v>14</v>
      </c>
      <c r="D1002">
        <v>6249</v>
      </c>
      <c r="E1002">
        <v>84.77753</v>
      </c>
      <c r="F1002">
        <v>87.97539</v>
      </c>
      <c r="G1002">
        <v>5</v>
      </c>
      <c r="H1002">
        <v>86.37646</v>
      </c>
    </row>
    <row r="1003" spans="1:8" ht="12.75">
      <c r="A1003">
        <v>1</v>
      </c>
      <c r="B1003">
        <v>1954</v>
      </c>
      <c r="C1003" t="s">
        <v>14</v>
      </c>
      <c r="D1003">
        <v>6226</v>
      </c>
      <c r="E1003">
        <v>82.90929</v>
      </c>
      <c r="F1003">
        <v>86.0411</v>
      </c>
      <c r="G1003">
        <v>5</v>
      </c>
      <c r="H1003">
        <v>84.4752</v>
      </c>
    </row>
    <row r="1004" spans="1:8" ht="12.75">
      <c r="A1004">
        <v>1</v>
      </c>
      <c r="B1004">
        <v>1955</v>
      </c>
      <c r="C1004" t="s">
        <v>14</v>
      </c>
      <c r="D1004">
        <v>6319</v>
      </c>
      <c r="E1004">
        <v>82.84333</v>
      </c>
      <c r="F1004">
        <v>85.94424</v>
      </c>
      <c r="G1004">
        <v>5</v>
      </c>
      <c r="H1004">
        <v>84.39378</v>
      </c>
    </row>
    <row r="1005" spans="1:8" ht="12.75">
      <c r="A1005">
        <v>1</v>
      </c>
      <c r="B1005">
        <v>1956</v>
      </c>
      <c r="C1005" t="s">
        <v>14</v>
      </c>
      <c r="D1005">
        <v>7344</v>
      </c>
      <c r="E1005">
        <v>94.91806</v>
      </c>
      <c r="F1005">
        <v>98.20551</v>
      </c>
      <c r="G1005">
        <v>5</v>
      </c>
      <c r="H1005">
        <v>96.56178</v>
      </c>
    </row>
    <row r="1006" spans="1:8" ht="12.75">
      <c r="A1006">
        <v>1</v>
      </c>
      <c r="B1006">
        <v>1957</v>
      </c>
      <c r="C1006" t="s">
        <v>14</v>
      </c>
      <c r="D1006">
        <v>7310</v>
      </c>
      <c r="E1006">
        <v>92.59731</v>
      </c>
      <c r="F1006">
        <v>95.81143</v>
      </c>
      <c r="G1006">
        <v>5</v>
      </c>
      <c r="H1006">
        <v>94.20437</v>
      </c>
    </row>
    <row r="1007" spans="1:8" ht="12.75">
      <c r="A1007">
        <v>1</v>
      </c>
      <c r="B1007">
        <v>1958</v>
      </c>
      <c r="C1007" t="s">
        <v>14</v>
      </c>
      <c r="D1007">
        <v>6302</v>
      </c>
      <c r="E1007">
        <v>78.39001</v>
      </c>
      <c r="F1007">
        <v>81.32218</v>
      </c>
      <c r="G1007">
        <v>5</v>
      </c>
      <c r="H1007">
        <v>79.85609</v>
      </c>
    </row>
    <row r="1008" spans="1:8" ht="12.75">
      <c r="A1008">
        <v>1</v>
      </c>
      <c r="B1008">
        <v>1959</v>
      </c>
      <c r="C1008" t="s">
        <v>14</v>
      </c>
      <c r="D1008">
        <v>6415</v>
      </c>
      <c r="E1008">
        <v>78.77557</v>
      </c>
      <c r="F1008">
        <v>81.69398</v>
      </c>
      <c r="G1008">
        <v>5</v>
      </c>
      <c r="H1008">
        <v>80.23478</v>
      </c>
    </row>
    <row r="1009" spans="1:8" ht="12.75">
      <c r="A1009">
        <v>1</v>
      </c>
      <c r="B1009">
        <v>1960</v>
      </c>
      <c r="C1009" t="s">
        <v>14</v>
      </c>
      <c r="D1009">
        <v>6602</v>
      </c>
      <c r="E1009">
        <v>79.68282</v>
      </c>
      <c r="F1009">
        <v>82.59159</v>
      </c>
      <c r="G1009">
        <v>5</v>
      </c>
      <c r="H1009">
        <v>81.13721</v>
      </c>
    </row>
    <row r="1010" spans="1:8" ht="12.75">
      <c r="A1010">
        <v>1</v>
      </c>
      <c r="B1010">
        <v>1961</v>
      </c>
      <c r="C1010" t="s">
        <v>14</v>
      </c>
      <c r="D1010">
        <v>6203</v>
      </c>
      <c r="E1010">
        <v>74.07575</v>
      </c>
      <c r="F1010">
        <v>76.86626</v>
      </c>
      <c r="G1010">
        <v>5</v>
      </c>
      <c r="H1010">
        <v>75.47101</v>
      </c>
    </row>
    <row r="1011" spans="1:8" ht="12.75">
      <c r="A1011">
        <v>1</v>
      </c>
      <c r="B1011">
        <v>1962</v>
      </c>
      <c r="C1011" t="s">
        <v>14</v>
      </c>
      <c r="D1011">
        <v>7058</v>
      </c>
      <c r="E1011">
        <v>82.39227</v>
      </c>
      <c r="F1011">
        <v>85.29977</v>
      </c>
      <c r="G1011">
        <v>5</v>
      </c>
      <c r="H1011">
        <v>83.84602</v>
      </c>
    </row>
    <row r="1012" spans="1:8" ht="12.75">
      <c r="A1012">
        <v>1</v>
      </c>
      <c r="B1012">
        <v>1963</v>
      </c>
      <c r="C1012" t="s">
        <v>14</v>
      </c>
      <c r="D1012">
        <v>7318</v>
      </c>
      <c r="E1012">
        <v>83.34611</v>
      </c>
      <c r="F1012">
        <v>86.23022</v>
      </c>
      <c r="G1012">
        <v>5</v>
      </c>
      <c r="H1012">
        <v>84.78816</v>
      </c>
    </row>
    <row r="1013" spans="1:8" ht="12.75">
      <c r="A1013">
        <v>1</v>
      </c>
      <c r="B1013">
        <v>1964</v>
      </c>
      <c r="C1013" t="s">
        <v>14</v>
      </c>
      <c r="D1013">
        <v>7010</v>
      </c>
      <c r="E1013">
        <v>78.21797</v>
      </c>
      <c r="F1013">
        <v>80.98518</v>
      </c>
      <c r="G1013">
        <v>5</v>
      </c>
      <c r="H1013">
        <v>79.60157</v>
      </c>
    </row>
    <row r="1014" spans="1:8" ht="12.75">
      <c r="A1014">
        <v>1</v>
      </c>
      <c r="B1014">
        <v>1965</v>
      </c>
      <c r="C1014" t="s">
        <v>14</v>
      </c>
      <c r="D1014">
        <v>7222</v>
      </c>
      <c r="E1014">
        <v>79.11173</v>
      </c>
      <c r="F1014">
        <v>81.86925</v>
      </c>
      <c r="G1014">
        <v>5</v>
      </c>
      <c r="H1014">
        <v>80.49049</v>
      </c>
    </row>
    <row r="1015" spans="1:8" ht="12.75">
      <c r="A1015">
        <v>1</v>
      </c>
      <c r="B1015">
        <v>1966</v>
      </c>
      <c r="C1015" t="s">
        <v>14</v>
      </c>
      <c r="D1015">
        <v>7581</v>
      </c>
      <c r="E1015">
        <v>81.58607</v>
      </c>
      <c r="F1015">
        <v>84.35901</v>
      </c>
      <c r="G1015">
        <v>5</v>
      </c>
      <c r="H1015">
        <v>82.97254</v>
      </c>
    </row>
    <row r="1016" spans="1:8" ht="12.75">
      <c r="A1016">
        <v>1</v>
      </c>
      <c r="B1016">
        <v>1967</v>
      </c>
      <c r="C1016" t="s">
        <v>14</v>
      </c>
      <c r="D1016">
        <v>7715</v>
      </c>
      <c r="E1016">
        <v>81.37922</v>
      </c>
      <c r="F1016">
        <v>84.11932</v>
      </c>
      <c r="G1016">
        <v>5</v>
      </c>
      <c r="H1016">
        <v>82.74927</v>
      </c>
    </row>
    <row r="1017" spans="1:8" ht="12.75">
      <c r="A1017">
        <v>1</v>
      </c>
      <c r="B1017">
        <v>1968</v>
      </c>
      <c r="C1017" t="s">
        <v>14</v>
      </c>
      <c r="D1017">
        <v>6068</v>
      </c>
      <c r="E1017">
        <v>61.55296</v>
      </c>
      <c r="F1017">
        <v>63.8942</v>
      </c>
      <c r="G1017">
        <v>5</v>
      </c>
      <c r="H1017">
        <v>62.72358</v>
      </c>
    </row>
    <row r="1018" spans="1:8" ht="12.75">
      <c r="A1018">
        <v>1</v>
      </c>
      <c r="B1018">
        <v>1969</v>
      </c>
      <c r="C1018" t="s">
        <v>14</v>
      </c>
      <c r="D1018">
        <v>6687</v>
      </c>
      <c r="E1018">
        <v>66.60648</v>
      </c>
      <c r="F1018">
        <v>69.01767</v>
      </c>
      <c r="G1018">
        <v>5</v>
      </c>
      <c r="H1018">
        <v>67.81208</v>
      </c>
    </row>
    <row r="1019" spans="1:8" ht="12.75">
      <c r="A1019">
        <v>1</v>
      </c>
      <c r="B1019">
        <v>1971</v>
      </c>
      <c r="C1019" t="s">
        <v>14</v>
      </c>
      <c r="D1019">
        <v>8331</v>
      </c>
      <c r="E1019">
        <v>81.6262</v>
      </c>
      <c r="F1019">
        <v>84.27311</v>
      </c>
      <c r="G1019">
        <v>5</v>
      </c>
      <c r="H1019">
        <v>82.94965</v>
      </c>
    </row>
    <row r="1020" spans="1:8" ht="12.75">
      <c r="A1020">
        <v>1</v>
      </c>
      <c r="B1020">
        <v>1972</v>
      </c>
      <c r="C1020" t="s">
        <v>14</v>
      </c>
      <c r="D1020">
        <v>8819</v>
      </c>
      <c r="E1020">
        <v>85.36622</v>
      </c>
      <c r="F1020">
        <v>88.05071</v>
      </c>
      <c r="G1020">
        <v>5</v>
      </c>
      <c r="H1020">
        <v>86.70846</v>
      </c>
    </row>
    <row r="1021" spans="1:8" ht="12.75">
      <c r="A1021">
        <v>1</v>
      </c>
      <c r="B1021">
        <v>1973</v>
      </c>
      <c r="C1021" t="s">
        <v>14</v>
      </c>
      <c r="D1021">
        <v>9362</v>
      </c>
      <c r="E1021">
        <v>90.85133</v>
      </c>
      <c r="F1021">
        <v>93.62312</v>
      </c>
      <c r="G1021">
        <v>5</v>
      </c>
      <c r="H1021">
        <v>92.23722</v>
      </c>
    </row>
    <row r="1022" spans="1:8" ht="12.75">
      <c r="A1022">
        <v>1</v>
      </c>
      <c r="B1022">
        <v>1974</v>
      </c>
      <c r="C1022" t="s">
        <v>14</v>
      </c>
      <c r="D1022">
        <v>10577</v>
      </c>
      <c r="E1022">
        <v>101.7544</v>
      </c>
      <c r="F1022">
        <v>104.6727</v>
      </c>
      <c r="G1022">
        <v>5</v>
      </c>
      <c r="H1022">
        <v>103.2135</v>
      </c>
    </row>
    <row r="1023" spans="1:8" ht="12.75">
      <c r="A1023">
        <v>1</v>
      </c>
      <c r="B1023">
        <v>1975</v>
      </c>
      <c r="C1023" t="s">
        <v>14</v>
      </c>
      <c r="D1023">
        <v>11043</v>
      </c>
      <c r="E1023">
        <v>104.8631</v>
      </c>
      <c r="F1023">
        <v>107.8049</v>
      </c>
      <c r="G1023">
        <v>5</v>
      </c>
      <c r="H1023">
        <v>106.334</v>
      </c>
    </row>
    <row r="1024" spans="1:8" ht="12.75">
      <c r="A1024">
        <v>1</v>
      </c>
      <c r="B1024">
        <v>1976</v>
      </c>
      <c r="C1024" t="s">
        <v>14</v>
      </c>
      <c r="D1024">
        <v>11323</v>
      </c>
      <c r="E1024">
        <v>102.1486</v>
      </c>
      <c r="F1024">
        <v>104.9773</v>
      </c>
      <c r="G1024">
        <v>5</v>
      </c>
      <c r="H1024">
        <v>103.563</v>
      </c>
    </row>
    <row r="1025" spans="1:8" ht="12.75">
      <c r="A1025">
        <v>1</v>
      </c>
      <c r="B1025">
        <v>1977</v>
      </c>
      <c r="C1025" t="s">
        <v>14</v>
      </c>
      <c r="D1025">
        <v>11032</v>
      </c>
      <c r="E1025">
        <v>98.02669</v>
      </c>
      <c r="F1025">
        <v>100.777</v>
      </c>
      <c r="G1025">
        <v>5</v>
      </c>
      <c r="H1025">
        <v>99.40183</v>
      </c>
    </row>
    <row r="1026" spans="1:8" ht="12.75">
      <c r="A1026">
        <v>1</v>
      </c>
      <c r="B1026">
        <v>1978</v>
      </c>
      <c r="C1026" t="s">
        <v>14</v>
      </c>
      <c r="D1026">
        <v>11446</v>
      </c>
      <c r="E1026">
        <v>100.2868</v>
      </c>
      <c r="F1026">
        <v>103.0478</v>
      </c>
      <c r="G1026">
        <v>5</v>
      </c>
      <c r="H1026">
        <v>101.6673</v>
      </c>
    </row>
    <row r="1027" spans="1:8" ht="12.75">
      <c r="A1027">
        <v>1</v>
      </c>
      <c r="B1027">
        <v>1979</v>
      </c>
      <c r="C1027" t="s">
        <v>14</v>
      </c>
      <c r="D1027">
        <v>11538</v>
      </c>
      <c r="E1027">
        <v>99.71955</v>
      </c>
      <c r="F1027">
        <v>102.4534</v>
      </c>
      <c r="G1027">
        <v>5</v>
      </c>
      <c r="H1027">
        <v>101.0865</v>
      </c>
    </row>
    <row r="1028" spans="1:8" ht="12.75">
      <c r="A1028">
        <v>1</v>
      </c>
      <c r="B1028">
        <v>1980</v>
      </c>
      <c r="C1028" t="s">
        <v>14</v>
      </c>
      <c r="D1028">
        <v>11287</v>
      </c>
      <c r="E1028">
        <v>94.36156</v>
      </c>
      <c r="F1028">
        <v>96.98032</v>
      </c>
      <c r="G1028">
        <v>5</v>
      </c>
      <c r="H1028">
        <v>95.67094</v>
      </c>
    </row>
    <row r="1029" spans="1:8" ht="12.75">
      <c r="A1029">
        <v>1</v>
      </c>
      <c r="B1029">
        <v>1981</v>
      </c>
      <c r="C1029" t="s">
        <v>14</v>
      </c>
      <c r="D1029">
        <v>11329</v>
      </c>
      <c r="E1029">
        <v>93.6</v>
      </c>
      <c r="F1029">
        <v>96.19077</v>
      </c>
      <c r="G1029">
        <v>5</v>
      </c>
      <c r="H1029">
        <v>94.89538</v>
      </c>
    </row>
    <row r="1030" spans="1:8" ht="12.75">
      <c r="A1030">
        <v>1</v>
      </c>
      <c r="B1030">
        <v>1982</v>
      </c>
      <c r="C1030" t="s">
        <v>14</v>
      </c>
      <c r="D1030">
        <v>11399</v>
      </c>
      <c r="E1030">
        <v>92.98905</v>
      </c>
      <c r="F1030">
        <v>95.55353</v>
      </c>
      <c r="G1030">
        <v>5</v>
      </c>
      <c r="H1030">
        <v>94.27129</v>
      </c>
    </row>
    <row r="1031" spans="1:8" ht="12.75">
      <c r="A1031">
        <v>1</v>
      </c>
      <c r="B1031">
        <v>1983</v>
      </c>
      <c r="C1031" t="s">
        <v>14</v>
      </c>
      <c r="D1031">
        <v>11521</v>
      </c>
      <c r="E1031">
        <v>92.91535</v>
      </c>
      <c r="F1031">
        <v>95.46419</v>
      </c>
      <c r="G1031">
        <v>5</v>
      </c>
      <c r="H1031">
        <v>94.18977</v>
      </c>
    </row>
    <row r="1032" spans="1:8" ht="12.75">
      <c r="A1032">
        <v>1</v>
      </c>
      <c r="B1032">
        <v>1984</v>
      </c>
      <c r="C1032" t="s">
        <v>14</v>
      </c>
      <c r="D1032">
        <v>11680</v>
      </c>
      <c r="E1032">
        <v>93.03032</v>
      </c>
      <c r="F1032">
        <v>95.56531</v>
      </c>
      <c r="G1032">
        <v>5</v>
      </c>
      <c r="H1032">
        <v>94.29781</v>
      </c>
    </row>
    <row r="1033" spans="1:8" ht="12.75">
      <c r="A1033">
        <v>1</v>
      </c>
      <c r="B1033">
        <v>1985</v>
      </c>
      <c r="C1033" t="s">
        <v>14</v>
      </c>
      <c r="D1033">
        <v>11703</v>
      </c>
      <c r="E1033">
        <v>91.9816</v>
      </c>
      <c r="F1033">
        <v>94.48615</v>
      </c>
      <c r="G1033">
        <v>5</v>
      </c>
      <c r="H1033">
        <v>93.23387</v>
      </c>
    </row>
    <row r="1034" spans="1:8" ht="12.75">
      <c r="A1034">
        <v>1</v>
      </c>
      <c r="B1034">
        <v>1986</v>
      </c>
      <c r="C1034" t="s">
        <v>14</v>
      </c>
      <c r="D1034">
        <v>11622</v>
      </c>
      <c r="E1034">
        <v>89.97268</v>
      </c>
      <c r="F1034">
        <v>92.4317</v>
      </c>
      <c r="G1034">
        <v>5</v>
      </c>
      <c r="H1034">
        <v>91.20219</v>
      </c>
    </row>
    <row r="1035" spans="1:8" ht="12.75">
      <c r="A1035">
        <v>1</v>
      </c>
      <c r="B1035">
        <v>1987</v>
      </c>
      <c r="C1035" t="s">
        <v>14</v>
      </c>
      <c r="D1035">
        <v>11668</v>
      </c>
      <c r="E1035">
        <v>89.01533</v>
      </c>
      <c r="F1035">
        <v>91.44427</v>
      </c>
      <c r="G1035">
        <v>5</v>
      </c>
      <c r="H1035">
        <v>90.2298</v>
      </c>
    </row>
    <row r="1036" spans="1:8" ht="12.75">
      <c r="A1036">
        <v>1</v>
      </c>
      <c r="B1036">
        <v>1988</v>
      </c>
      <c r="C1036" t="s">
        <v>14</v>
      </c>
      <c r="D1036">
        <v>11653</v>
      </c>
      <c r="E1036">
        <v>87.5096</v>
      </c>
      <c r="F1036">
        <v>89.90115</v>
      </c>
      <c r="G1036">
        <v>5</v>
      </c>
      <c r="H1036">
        <v>88.70537</v>
      </c>
    </row>
    <row r="1037" spans="1:8" ht="12.75">
      <c r="A1037">
        <v>1</v>
      </c>
      <c r="B1037">
        <v>1989</v>
      </c>
      <c r="C1037" t="s">
        <v>14</v>
      </c>
      <c r="D1037">
        <v>11121</v>
      </c>
      <c r="E1037">
        <v>81.99805</v>
      </c>
      <c r="F1037">
        <v>84.29516</v>
      </c>
      <c r="G1037">
        <v>5</v>
      </c>
      <c r="H1037">
        <v>83.14661</v>
      </c>
    </row>
    <row r="1038" spans="1:8" ht="12.75">
      <c r="A1038">
        <v>1</v>
      </c>
      <c r="B1038">
        <v>1990</v>
      </c>
      <c r="C1038" t="s">
        <v>14</v>
      </c>
      <c r="D1038">
        <v>11242</v>
      </c>
      <c r="E1038">
        <v>81.47363</v>
      </c>
      <c r="F1038">
        <v>83.74664</v>
      </c>
      <c r="G1038">
        <v>5</v>
      </c>
      <c r="H1038">
        <v>82.61013</v>
      </c>
    </row>
    <row r="1039" spans="1:8" ht="12.75">
      <c r="A1039">
        <v>1</v>
      </c>
      <c r="B1039">
        <v>1991</v>
      </c>
      <c r="C1039" t="s">
        <v>14</v>
      </c>
      <c r="D1039">
        <v>11685</v>
      </c>
      <c r="E1039">
        <v>83.0284</v>
      </c>
      <c r="F1039">
        <v>85.30236</v>
      </c>
      <c r="G1039">
        <v>5</v>
      </c>
      <c r="H1039">
        <v>84.16538</v>
      </c>
    </row>
    <row r="1040" spans="1:8" ht="12.75">
      <c r="A1040">
        <v>1</v>
      </c>
      <c r="B1040">
        <v>1992</v>
      </c>
      <c r="C1040" t="s">
        <v>14</v>
      </c>
      <c r="D1040">
        <v>11657</v>
      </c>
      <c r="E1040">
        <v>81.43482</v>
      </c>
      <c r="F1040">
        <v>83.67055</v>
      </c>
      <c r="G1040">
        <v>5</v>
      </c>
      <c r="H1040">
        <v>82.55269</v>
      </c>
    </row>
    <row r="1041" spans="1:8" ht="12.75">
      <c r="A1041">
        <v>1</v>
      </c>
      <c r="B1041">
        <v>1993</v>
      </c>
      <c r="C1041" t="s">
        <v>14</v>
      </c>
      <c r="D1041">
        <v>11908</v>
      </c>
      <c r="E1041">
        <v>80.42183</v>
      </c>
      <c r="F1041">
        <v>82.61125</v>
      </c>
      <c r="G1041">
        <v>5</v>
      </c>
      <c r="H1041">
        <v>81.51654</v>
      </c>
    </row>
    <row r="1042" spans="1:8" ht="12.75">
      <c r="A1042">
        <v>1</v>
      </c>
      <c r="B1042">
        <v>1994</v>
      </c>
      <c r="C1042" t="s">
        <v>14</v>
      </c>
      <c r="D1042">
        <v>11600</v>
      </c>
      <c r="E1042">
        <v>76.81905</v>
      </c>
      <c r="F1042">
        <v>78.94158</v>
      </c>
      <c r="G1042">
        <v>5</v>
      </c>
      <c r="H1042">
        <v>77.88031</v>
      </c>
    </row>
    <row r="1043" spans="1:8" ht="12.75">
      <c r="A1043">
        <v>1</v>
      </c>
      <c r="B1043">
        <v>1995</v>
      </c>
      <c r="C1043" t="s">
        <v>14</v>
      </c>
      <c r="D1043">
        <v>11717</v>
      </c>
      <c r="E1043">
        <v>76.6021</v>
      </c>
      <c r="F1043">
        <v>78.71187</v>
      </c>
      <c r="G1043">
        <v>5</v>
      </c>
      <c r="H1043">
        <v>77.65699</v>
      </c>
    </row>
    <row r="1044" spans="1:8" ht="12.75">
      <c r="A1044">
        <v>1</v>
      </c>
      <c r="B1044">
        <v>1996</v>
      </c>
      <c r="C1044" t="s">
        <v>14</v>
      </c>
      <c r="D1044">
        <v>12159</v>
      </c>
      <c r="E1044">
        <v>78.5384</v>
      </c>
      <c r="F1044">
        <v>80.66379</v>
      </c>
      <c r="G1044">
        <v>5</v>
      </c>
      <c r="H1044">
        <v>79.60109</v>
      </c>
    </row>
    <row r="1045" spans="1:8" ht="12.75">
      <c r="A1045">
        <v>1</v>
      </c>
      <c r="B1045">
        <v>1997</v>
      </c>
      <c r="C1045" t="s">
        <v>14</v>
      </c>
      <c r="D1045">
        <v>11732</v>
      </c>
      <c r="E1045">
        <v>74.85683</v>
      </c>
      <c r="F1045">
        <v>76.92044</v>
      </c>
      <c r="G1045">
        <v>5</v>
      </c>
      <c r="H1045">
        <v>75.88864</v>
      </c>
    </row>
    <row r="1046" spans="1:8" ht="12.75">
      <c r="A1046">
        <v>1</v>
      </c>
      <c r="B1046">
        <v>1998</v>
      </c>
      <c r="C1046" t="s">
        <v>14</v>
      </c>
      <c r="D1046">
        <v>11665</v>
      </c>
      <c r="E1046">
        <v>74.17686</v>
      </c>
      <c r="F1046">
        <v>76.22848</v>
      </c>
      <c r="G1046">
        <v>5</v>
      </c>
      <c r="H1046">
        <v>75.20267</v>
      </c>
    </row>
    <row r="1047" spans="1:8" ht="12.75">
      <c r="A1047">
        <v>1</v>
      </c>
      <c r="B1047">
        <v>1999</v>
      </c>
      <c r="C1047" t="s">
        <v>14</v>
      </c>
      <c r="D1047">
        <v>11752</v>
      </c>
      <c r="E1047">
        <v>73.40488</v>
      </c>
      <c r="F1047">
        <v>75.42923</v>
      </c>
      <c r="G1047">
        <v>5</v>
      </c>
      <c r="H1047">
        <v>74.41706</v>
      </c>
    </row>
    <row r="1048" spans="1:8" ht="12.75">
      <c r="A1048">
        <v>1</v>
      </c>
      <c r="B1048">
        <v>2000</v>
      </c>
      <c r="C1048" t="s">
        <v>14</v>
      </c>
      <c r="D1048">
        <v>11340</v>
      </c>
      <c r="E1048">
        <v>69.63442</v>
      </c>
      <c r="F1048">
        <v>71.59041</v>
      </c>
      <c r="G1048">
        <v>5</v>
      </c>
      <c r="H1048">
        <v>70.61241</v>
      </c>
    </row>
    <row r="1049" spans="1:8" ht="12.75">
      <c r="A1049">
        <v>1</v>
      </c>
      <c r="B1049">
        <v>2001</v>
      </c>
      <c r="C1049" t="s">
        <v>14</v>
      </c>
      <c r="D1049">
        <v>10681</v>
      </c>
      <c r="E1049">
        <v>64.84167</v>
      </c>
      <c r="F1049">
        <v>66.71974</v>
      </c>
      <c r="G1049">
        <v>5</v>
      </c>
      <c r="H1049">
        <v>65.78071</v>
      </c>
    </row>
    <row r="1050" spans="1:8" ht="12.75">
      <c r="A1050">
        <v>1</v>
      </c>
      <c r="B1050">
        <v>1951</v>
      </c>
      <c r="C1050" t="s">
        <v>15</v>
      </c>
      <c r="D1050">
        <v>4181</v>
      </c>
      <c r="E1050">
        <v>170.8538</v>
      </c>
      <c r="F1050">
        <v>178.7011</v>
      </c>
      <c r="G1050">
        <v>2</v>
      </c>
      <c r="H1050">
        <v>174.7774</v>
      </c>
    </row>
    <row r="1051" spans="1:8" ht="12.75">
      <c r="A1051">
        <v>1</v>
      </c>
      <c r="B1051">
        <v>1952</v>
      </c>
      <c r="C1051" t="s">
        <v>15</v>
      </c>
      <c r="D1051">
        <v>4435</v>
      </c>
      <c r="E1051">
        <v>178.5988</v>
      </c>
      <c r="F1051">
        <v>186.5573</v>
      </c>
      <c r="G1051">
        <v>2</v>
      </c>
      <c r="H1051">
        <v>182.5781</v>
      </c>
    </row>
    <row r="1052" spans="1:8" ht="12.75">
      <c r="A1052">
        <v>1</v>
      </c>
      <c r="B1052">
        <v>1953</v>
      </c>
      <c r="C1052" t="s">
        <v>15</v>
      </c>
      <c r="D1052">
        <v>4750</v>
      </c>
      <c r="E1052">
        <v>188.3777</v>
      </c>
      <c r="F1052">
        <v>196.4821</v>
      </c>
      <c r="G1052">
        <v>2</v>
      </c>
      <c r="H1052">
        <v>192.4299</v>
      </c>
    </row>
    <row r="1053" spans="1:8" ht="12.75">
      <c r="A1053">
        <v>1</v>
      </c>
      <c r="B1053">
        <v>1954</v>
      </c>
      <c r="C1053" t="s">
        <v>15</v>
      </c>
      <c r="D1053">
        <v>4881</v>
      </c>
      <c r="E1053">
        <v>190.2334</v>
      </c>
      <c r="F1053">
        <v>198.3042</v>
      </c>
      <c r="G1053">
        <v>2</v>
      </c>
      <c r="H1053">
        <v>194.2688</v>
      </c>
    </row>
    <row r="1054" spans="1:8" ht="12.75">
      <c r="A1054">
        <v>1</v>
      </c>
      <c r="B1054">
        <v>1955</v>
      </c>
      <c r="C1054" t="s">
        <v>15</v>
      </c>
      <c r="D1054">
        <v>5114</v>
      </c>
      <c r="E1054">
        <v>196.1722</v>
      </c>
      <c r="F1054">
        <v>204.2982</v>
      </c>
      <c r="G1054">
        <v>2</v>
      </c>
      <c r="H1054">
        <v>200.2352</v>
      </c>
    </row>
    <row r="1055" spans="1:8" ht="12.75">
      <c r="A1055">
        <v>1</v>
      </c>
      <c r="B1055">
        <v>1956</v>
      </c>
      <c r="C1055" t="s">
        <v>15</v>
      </c>
      <c r="D1055">
        <v>5387</v>
      </c>
      <c r="E1055">
        <v>202.7511</v>
      </c>
      <c r="F1055">
        <v>210.929</v>
      </c>
      <c r="G1055">
        <v>2</v>
      </c>
      <c r="H1055">
        <v>206.84</v>
      </c>
    </row>
    <row r="1056" spans="1:8" ht="12.75">
      <c r="A1056">
        <v>1</v>
      </c>
      <c r="B1056">
        <v>1957</v>
      </c>
      <c r="C1056" t="s">
        <v>15</v>
      </c>
      <c r="D1056">
        <v>5640</v>
      </c>
      <c r="E1056">
        <v>208.4332</v>
      </c>
      <c r="F1056">
        <v>216.6456</v>
      </c>
      <c r="G1056">
        <v>2</v>
      </c>
      <c r="H1056">
        <v>212.5394</v>
      </c>
    </row>
    <row r="1057" spans="1:8" ht="12.75">
      <c r="A1057">
        <v>1</v>
      </c>
      <c r="B1057">
        <v>1958</v>
      </c>
      <c r="C1057" t="s">
        <v>15</v>
      </c>
      <c r="D1057">
        <v>5515</v>
      </c>
      <c r="E1057">
        <v>199.6878</v>
      </c>
      <c r="F1057">
        <v>207.6461</v>
      </c>
      <c r="G1057">
        <v>2</v>
      </c>
      <c r="H1057">
        <v>203.6669</v>
      </c>
    </row>
    <row r="1058" spans="1:8" ht="12.75">
      <c r="A1058">
        <v>1</v>
      </c>
      <c r="B1058">
        <v>1959</v>
      </c>
      <c r="C1058" t="s">
        <v>15</v>
      </c>
      <c r="D1058">
        <v>5523</v>
      </c>
      <c r="E1058">
        <v>196.4888</v>
      </c>
      <c r="F1058">
        <v>204.3129</v>
      </c>
      <c r="G1058">
        <v>2</v>
      </c>
      <c r="H1058">
        <v>200.4008</v>
      </c>
    </row>
    <row r="1059" spans="1:8" ht="12.75">
      <c r="A1059">
        <v>1</v>
      </c>
      <c r="B1059">
        <v>1960</v>
      </c>
      <c r="C1059" t="s">
        <v>15</v>
      </c>
      <c r="D1059">
        <v>6287</v>
      </c>
      <c r="E1059">
        <v>221.024</v>
      </c>
      <c r="F1059">
        <v>229.2614</v>
      </c>
      <c r="G1059">
        <v>2</v>
      </c>
      <c r="H1059">
        <v>225.1427</v>
      </c>
    </row>
    <row r="1060" spans="1:8" ht="12.75">
      <c r="A1060">
        <v>1</v>
      </c>
      <c r="B1060">
        <v>1961</v>
      </c>
      <c r="C1060" t="s">
        <v>15</v>
      </c>
      <c r="D1060">
        <v>6401</v>
      </c>
      <c r="E1060">
        <v>221.3727</v>
      </c>
      <c r="F1060">
        <v>229.5479</v>
      </c>
      <c r="G1060">
        <v>2</v>
      </c>
      <c r="H1060">
        <v>225.4603</v>
      </c>
    </row>
    <row r="1061" spans="1:8" ht="12.75">
      <c r="A1061">
        <v>1</v>
      </c>
      <c r="B1061">
        <v>1962</v>
      </c>
      <c r="C1061" t="s">
        <v>15</v>
      </c>
      <c r="D1061">
        <v>6761</v>
      </c>
      <c r="E1061">
        <v>230.4512</v>
      </c>
      <c r="F1061">
        <v>238.7283</v>
      </c>
      <c r="G1061">
        <v>2</v>
      </c>
      <c r="H1061">
        <v>234.5898</v>
      </c>
    </row>
    <row r="1062" spans="1:8" ht="12.75">
      <c r="A1062">
        <v>1</v>
      </c>
      <c r="B1062">
        <v>1963</v>
      </c>
      <c r="C1062" t="s">
        <v>15</v>
      </c>
      <c r="D1062">
        <v>6774</v>
      </c>
      <c r="E1062">
        <v>227.1852</v>
      </c>
      <c r="F1062">
        <v>235.338</v>
      </c>
      <c r="G1062">
        <v>2</v>
      </c>
      <c r="H1062">
        <v>231.2616</v>
      </c>
    </row>
    <row r="1063" spans="1:8" ht="12.75">
      <c r="A1063">
        <v>1</v>
      </c>
      <c r="B1063">
        <v>1964</v>
      </c>
      <c r="C1063" t="s">
        <v>15</v>
      </c>
      <c r="D1063">
        <v>7101</v>
      </c>
      <c r="E1063">
        <v>233.9986</v>
      </c>
      <c r="F1063">
        <v>242.1984</v>
      </c>
      <c r="G1063">
        <v>2</v>
      </c>
      <c r="H1063">
        <v>238.0985</v>
      </c>
    </row>
    <row r="1064" spans="1:8" ht="12.75">
      <c r="A1064">
        <v>1</v>
      </c>
      <c r="B1064">
        <v>1965</v>
      </c>
      <c r="C1064" t="s">
        <v>15</v>
      </c>
      <c r="D1064">
        <v>7311</v>
      </c>
      <c r="E1064">
        <v>236.7702</v>
      </c>
      <c r="F1064">
        <v>244.9473</v>
      </c>
      <c r="G1064">
        <v>2</v>
      </c>
      <c r="H1064">
        <v>240.8587</v>
      </c>
    </row>
    <row r="1065" spans="1:8" ht="12.75">
      <c r="A1065">
        <v>1</v>
      </c>
      <c r="B1065">
        <v>1966</v>
      </c>
      <c r="C1065" t="s">
        <v>15</v>
      </c>
      <c r="D1065">
        <v>7466</v>
      </c>
      <c r="E1065">
        <v>237.2982</v>
      </c>
      <c r="F1065">
        <v>245.4083</v>
      </c>
      <c r="G1065">
        <v>2</v>
      </c>
      <c r="H1065">
        <v>241.3533</v>
      </c>
    </row>
    <row r="1066" spans="1:8" ht="12.75">
      <c r="A1066">
        <v>1</v>
      </c>
      <c r="B1066">
        <v>1967</v>
      </c>
      <c r="C1066" t="s">
        <v>15</v>
      </c>
      <c r="D1066">
        <v>7770</v>
      </c>
      <c r="E1066">
        <v>242.6734</v>
      </c>
      <c r="F1066">
        <v>250.8043</v>
      </c>
      <c r="G1066">
        <v>2</v>
      </c>
      <c r="H1066">
        <v>246.7388</v>
      </c>
    </row>
    <row r="1067" spans="1:8" ht="12.75">
      <c r="A1067">
        <v>1</v>
      </c>
      <c r="B1067">
        <v>1968</v>
      </c>
      <c r="C1067" t="s">
        <v>15</v>
      </c>
      <c r="D1067">
        <v>7724</v>
      </c>
      <c r="E1067">
        <v>237.454</v>
      </c>
      <c r="F1067">
        <v>245.4393</v>
      </c>
      <c r="G1067">
        <v>2</v>
      </c>
      <c r="H1067">
        <v>241.4466</v>
      </c>
    </row>
    <row r="1068" spans="1:8" ht="12.75">
      <c r="A1068">
        <v>1</v>
      </c>
      <c r="B1068">
        <v>1969</v>
      </c>
      <c r="C1068" t="s">
        <v>15</v>
      </c>
      <c r="D1068">
        <v>7768</v>
      </c>
      <c r="E1068">
        <v>234.5674</v>
      </c>
      <c r="F1068">
        <v>242.4364</v>
      </c>
      <c r="G1068">
        <v>2</v>
      </c>
      <c r="H1068">
        <v>238.5019</v>
      </c>
    </row>
    <row r="1069" spans="1:8" ht="12.75">
      <c r="A1069">
        <v>1</v>
      </c>
      <c r="B1069">
        <v>1970</v>
      </c>
      <c r="C1069" t="s">
        <v>15</v>
      </c>
      <c r="D1069">
        <v>8147</v>
      </c>
      <c r="E1069">
        <v>242.7471</v>
      </c>
      <c r="F1069">
        <v>250.7018</v>
      </c>
      <c r="G1069">
        <v>2</v>
      </c>
      <c r="H1069">
        <v>246.7245</v>
      </c>
    </row>
    <row r="1070" spans="1:8" ht="12.75">
      <c r="A1070">
        <v>1</v>
      </c>
      <c r="B1070">
        <v>1971</v>
      </c>
      <c r="C1070" t="s">
        <v>15</v>
      </c>
      <c r="D1070">
        <v>8902</v>
      </c>
      <c r="E1070">
        <v>261.7686</v>
      </c>
      <c r="F1070">
        <v>269.9747</v>
      </c>
      <c r="G1070">
        <v>2</v>
      </c>
      <c r="H1070">
        <v>265.8716</v>
      </c>
    </row>
    <row r="1071" spans="1:8" ht="12.75">
      <c r="A1071">
        <v>1</v>
      </c>
      <c r="B1071">
        <v>1972</v>
      </c>
      <c r="C1071" t="s">
        <v>15</v>
      </c>
      <c r="D1071">
        <v>8769</v>
      </c>
      <c r="E1071">
        <v>254.7759</v>
      </c>
      <c r="F1071">
        <v>262.8319</v>
      </c>
      <c r="G1071">
        <v>2</v>
      </c>
      <c r="H1071">
        <v>258.8039</v>
      </c>
    </row>
    <row r="1072" spans="1:8" ht="12.75">
      <c r="A1072">
        <v>1</v>
      </c>
      <c r="B1072">
        <v>1973</v>
      </c>
      <c r="C1072" t="s">
        <v>15</v>
      </c>
      <c r="D1072">
        <v>9199</v>
      </c>
      <c r="E1072">
        <v>263.9458</v>
      </c>
      <c r="F1072">
        <v>272.1002</v>
      </c>
      <c r="G1072">
        <v>2</v>
      </c>
      <c r="H1072">
        <v>268.023</v>
      </c>
    </row>
    <row r="1073" spans="1:8" ht="12.75">
      <c r="A1073">
        <v>1</v>
      </c>
      <c r="B1073">
        <v>1974</v>
      </c>
      <c r="C1073" t="s">
        <v>15</v>
      </c>
      <c r="D1073">
        <v>9030</v>
      </c>
      <c r="E1073">
        <v>256.8404</v>
      </c>
      <c r="F1073">
        <v>264.8627</v>
      </c>
      <c r="G1073">
        <v>2</v>
      </c>
      <c r="H1073">
        <v>260.8515</v>
      </c>
    </row>
    <row r="1074" spans="1:8" ht="12.75">
      <c r="A1074">
        <v>1</v>
      </c>
      <c r="B1074">
        <v>1975</v>
      </c>
      <c r="C1074" t="s">
        <v>15</v>
      </c>
      <c r="D1074">
        <v>9096</v>
      </c>
      <c r="E1074">
        <v>255.6664</v>
      </c>
      <c r="F1074">
        <v>263.631</v>
      </c>
      <c r="G1074">
        <v>2</v>
      </c>
      <c r="H1074">
        <v>259.6487</v>
      </c>
    </row>
    <row r="1075" spans="1:8" ht="12.75">
      <c r="A1075">
        <v>1</v>
      </c>
      <c r="B1075">
        <v>1976</v>
      </c>
      <c r="C1075" t="s">
        <v>15</v>
      </c>
      <c r="D1075">
        <v>9527</v>
      </c>
      <c r="E1075">
        <v>266.0503</v>
      </c>
      <c r="F1075">
        <v>274.157</v>
      </c>
      <c r="G1075">
        <v>2</v>
      </c>
      <c r="H1075">
        <v>270.1037</v>
      </c>
    </row>
    <row r="1076" spans="1:8" ht="12.75">
      <c r="A1076">
        <v>1</v>
      </c>
      <c r="B1076">
        <v>1977</v>
      </c>
      <c r="C1076" t="s">
        <v>15</v>
      </c>
      <c r="D1076">
        <v>9324</v>
      </c>
      <c r="E1076">
        <v>259.3971</v>
      </c>
      <c r="F1076">
        <v>267.4022</v>
      </c>
      <c r="G1076">
        <v>2</v>
      </c>
      <c r="H1076">
        <v>263.3996</v>
      </c>
    </row>
    <row r="1077" spans="1:8" ht="12.75">
      <c r="A1077">
        <v>1</v>
      </c>
      <c r="B1077">
        <v>1978</v>
      </c>
      <c r="C1077" t="s">
        <v>15</v>
      </c>
      <c r="D1077">
        <v>9659</v>
      </c>
      <c r="E1077">
        <v>266.4389</v>
      </c>
      <c r="F1077">
        <v>274.5288</v>
      </c>
      <c r="G1077">
        <v>2</v>
      </c>
      <c r="H1077">
        <v>270.4839</v>
      </c>
    </row>
    <row r="1078" spans="1:8" ht="12.75">
      <c r="A1078">
        <v>1</v>
      </c>
      <c r="B1078">
        <v>1979</v>
      </c>
      <c r="C1078" t="s">
        <v>15</v>
      </c>
      <c r="D1078">
        <v>9841</v>
      </c>
      <c r="E1078">
        <v>270.1028</v>
      </c>
      <c r="F1078">
        <v>278.2442</v>
      </c>
      <c r="G1078">
        <v>2</v>
      </c>
      <c r="H1078">
        <v>274.1735</v>
      </c>
    </row>
    <row r="1079" spans="1:8" ht="12.75">
      <c r="A1079">
        <v>1</v>
      </c>
      <c r="B1079">
        <v>1980</v>
      </c>
      <c r="C1079" t="s">
        <v>15</v>
      </c>
      <c r="D1079">
        <v>9804</v>
      </c>
      <c r="E1079">
        <v>267.5983</v>
      </c>
      <c r="F1079">
        <v>275.6893</v>
      </c>
      <c r="G1079">
        <v>2</v>
      </c>
      <c r="H1079">
        <v>271.6438</v>
      </c>
    </row>
    <row r="1080" spans="1:8" ht="12.75">
      <c r="A1080">
        <v>1</v>
      </c>
      <c r="B1080">
        <v>1981</v>
      </c>
      <c r="C1080" t="s">
        <v>15</v>
      </c>
      <c r="D1080">
        <v>9762</v>
      </c>
      <c r="E1080">
        <v>266.4104</v>
      </c>
      <c r="F1080">
        <v>274.5014</v>
      </c>
      <c r="G1080">
        <v>2</v>
      </c>
      <c r="H1080">
        <v>270.4559</v>
      </c>
    </row>
    <row r="1081" spans="1:8" ht="12.75">
      <c r="A1081">
        <v>1</v>
      </c>
      <c r="B1081">
        <v>1982</v>
      </c>
      <c r="C1081" t="s">
        <v>15</v>
      </c>
      <c r="D1081">
        <v>9250</v>
      </c>
      <c r="E1081">
        <v>251.6376</v>
      </c>
      <c r="F1081">
        <v>259.5007</v>
      </c>
      <c r="G1081">
        <v>2</v>
      </c>
      <c r="H1081">
        <v>255.5692</v>
      </c>
    </row>
    <row r="1082" spans="1:8" ht="12.75">
      <c r="A1082">
        <v>1</v>
      </c>
      <c r="B1082">
        <v>1983</v>
      </c>
      <c r="C1082" t="s">
        <v>15</v>
      </c>
      <c r="D1082">
        <v>8828</v>
      </c>
      <c r="E1082">
        <v>239.9105</v>
      </c>
      <c r="F1082">
        <v>247.5914</v>
      </c>
      <c r="G1082">
        <v>2</v>
      </c>
      <c r="H1082">
        <v>243.7509</v>
      </c>
    </row>
    <row r="1083" spans="1:8" ht="12.75">
      <c r="A1083">
        <v>1</v>
      </c>
      <c r="B1083">
        <v>1984</v>
      </c>
      <c r="C1083" t="s">
        <v>15</v>
      </c>
      <c r="D1083">
        <v>8471</v>
      </c>
      <c r="E1083">
        <v>230.4082</v>
      </c>
      <c r="F1083">
        <v>237.9433</v>
      </c>
      <c r="G1083">
        <v>2</v>
      </c>
      <c r="H1083">
        <v>234.1757</v>
      </c>
    </row>
    <row r="1084" spans="1:8" ht="12.75">
      <c r="A1084">
        <v>1</v>
      </c>
      <c r="B1084">
        <v>1985</v>
      </c>
      <c r="C1084" t="s">
        <v>15</v>
      </c>
      <c r="D1084">
        <v>8574</v>
      </c>
      <c r="E1084">
        <v>234.244</v>
      </c>
      <c r="F1084">
        <v>241.8667</v>
      </c>
      <c r="G1084">
        <v>2</v>
      </c>
      <c r="H1084">
        <v>238.0553</v>
      </c>
    </row>
    <row r="1085" spans="1:8" ht="12.75">
      <c r="A1085">
        <v>1</v>
      </c>
      <c r="B1085">
        <v>1986</v>
      </c>
      <c r="C1085" t="s">
        <v>15</v>
      </c>
      <c r="D1085">
        <v>8245</v>
      </c>
      <c r="E1085">
        <v>224.8468</v>
      </c>
      <c r="F1085">
        <v>232.3111</v>
      </c>
      <c r="G1085">
        <v>2</v>
      </c>
      <c r="H1085">
        <v>228.5789</v>
      </c>
    </row>
    <row r="1086" spans="1:8" ht="12.75">
      <c r="A1086">
        <v>1</v>
      </c>
      <c r="B1086">
        <v>1987</v>
      </c>
      <c r="C1086" t="s">
        <v>15</v>
      </c>
      <c r="D1086">
        <v>7792</v>
      </c>
      <c r="E1086">
        <v>213.3427</v>
      </c>
      <c r="F1086">
        <v>220.6342</v>
      </c>
      <c r="G1086">
        <v>2</v>
      </c>
      <c r="H1086">
        <v>216.9885</v>
      </c>
    </row>
    <row r="1087" spans="1:8" ht="12.75">
      <c r="A1087">
        <v>1</v>
      </c>
      <c r="B1087">
        <v>1988</v>
      </c>
      <c r="C1087" t="s">
        <v>15</v>
      </c>
      <c r="D1087">
        <v>7339</v>
      </c>
      <c r="E1087">
        <v>201.914</v>
      </c>
      <c r="F1087">
        <v>209.0198</v>
      </c>
      <c r="G1087">
        <v>2</v>
      </c>
      <c r="H1087">
        <v>205.4669</v>
      </c>
    </row>
    <row r="1088" spans="1:8" ht="12.75">
      <c r="A1088">
        <v>1</v>
      </c>
      <c r="B1088">
        <v>1989</v>
      </c>
      <c r="C1088" t="s">
        <v>15</v>
      </c>
      <c r="D1088">
        <v>6510</v>
      </c>
      <c r="E1088">
        <v>179.0118</v>
      </c>
      <c r="F1088">
        <v>185.7051</v>
      </c>
      <c r="G1088">
        <v>2</v>
      </c>
      <c r="H1088">
        <v>182.3584</v>
      </c>
    </row>
    <row r="1089" spans="1:8" ht="12.75">
      <c r="A1089">
        <v>1</v>
      </c>
      <c r="B1089">
        <v>1990</v>
      </c>
      <c r="C1089" t="s">
        <v>15</v>
      </c>
      <c r="D1089">
        <v>6468</v>
      </c>
      <c r="E1089">
        <v>176.5969</v>
      </c>
      <c r="F1089">
        <v>183.222</v>
      </c>
      <c r="G1089">
        <v>2</v>
      </c>
      <c r="H1089">
        <v>179.9094</v>
      </c>
    </row>
    <row r="1090" spans="1:8" ht="12.75">
      <c r="A1090">
        <v>1</v>
      </c>
      <c r="B1090">
        <v>1991</v>
      </c>
      <c r="C1090" t="s">
        <v>15</v>
      </c>
      <c r="D1090">
        <v>6199</v>
      </c>
      <c r="E1090">
        <v>169.2852</v>
      </c>
      <c r="F1090">
        <v>175.7847</v>
      </c>
      <c r="G1090">
        <v>2</v>
      </c>
      <c r="H1090">
        <v>172.535</v>
      </c>
    </row>
    <row r="1091" spans="1:8" ht="12.75">
      <c r="A1091">
        <v>1</v>
      </c>
      <c r="B1091">
        <v>1992</v>
      </c>
      <c r="C1091" t="s">
        <v>15</v>
      </c>
      <c r="D1091">
        <v>5840</v>
      </c>
      <c r="E1091">
        <v>157.6447</v>
      </c>
      <c r="F1091">
        <v>163.8817</v>
      </c>
      <c r="G1091">
        <v>2</v>
      </c>
      <c r="H1091">
        <v>160.7632</v>
      </c>
    </row>
    <row r="1092" spans="1:8" ht="12.75">
      <c r="A1092">
        <v>1</v>
      </c>
      <c r="B1092">
        <v>1993</v>
      </c>
      <c r="C1092" t="s">
        <v>15</v>
      </c>
      <c r="D1092">
        <v>5607</v>
      </c>
      <c r="E1092">
        <v>152.0669</v>
      </c>
      <c r="F1092">
        <v>158.2039</v>
      </c>
      <c r="G1092">
        <v>2</v>
      </c>
      <c r="H1092">
        <v>155.1354</v>
      </c>
    </row>
    <row r="1093" spans="1:8" ht="12.75">
      <c r="A1093">
        <v>1</v>
      </c>
      <c r="B1093">
        <v>1994</v>
      </c>
      <c r="C1093" t="s">
        <v>15</v>
      </c>
      <c r="D1093">
        <v>5321</v>
      </c>
      <c r="E1093">
        <v>143.5765</v>
      </c>
      <c r="F1093">
        <v>149.5221</v>
      </c>
      <c r="G1093">
        <v>2</v>
      </c>
      <c r="H1093">
        <v>146.5493</v>
      </c>
    </row>
    <row r="1094" spans="1:8" ht="12.75">
      <c r="A1094">
        <v>1</v>
      </c>
      <c r="B1094">
        <v>1995</v>
      </c>
      <c r="C1094" t="s">
        <v>15</v>
      </c>
      <c r="D1094">
        <v>5190</v>
      </c>
      <c r="E1094">
        <v>140.771</v>
      </c>
      <c r="F1094">
        <v>146.6588</v>
      </c>
      <c r="G1094">
        <v>2</v>
      </c>
      <c r="H1094">
        <v>143.7149</v>
      </c>
    </row>
    <row r="1095" spans="1:8" ht="12.75">
      <c r="A1095">
        <v>1</v>
      </c>
      <c r="B1095">
        <v>1996</v>
      </c>
      <c r="C1095" t="s">
        <v>15</v>
      </c>
      <c r="D1095">
        <v>4751</v>
      </c>
      <c r="E1095">
        <v>129.2154</v>
      </c>
      <c r="F1095">
        <v>134.8501</v>
      </c>
      <c r="G1095">
        <v>2</v>
      </c>
      <c r="H1095">
        <v>132.0327</v>
      </c>
    </row>
    <row r="1096" spans="1:8" ht="12.75">
      <c r="A1096">
        <v>1</v>
      </c>
      <c r="B1096">
        <v>1997</v>
      </c>
      <c r="C1096" t="s">
        <v>15</v>
      </c>
      <c r="D1096">
        <v>4535</v>
      </c>
      <c r="E1096">
        <v>124.2738</v>
      </c>
      <c r="F1096">
        <v>129.8073</v>
      </c>
      <c r="G1096">
        <v>2</v>
      </c>
      <c r="H1096">
        <v>127.0406</v>
      </c>
    </row>
    <row r="1097" spans="1:8" ht="12.75">
      <c r="A1097">
        <v>1</v>
      </c>
      <c r="B1097">
        <v>1998</v>
      </c>
      <c r="C1097" t="s">
        <v>15</v>
      </c>
      <c r="D1097">
        <v>4154</v>
      </c>
      <c r="E1097">
        <v>113.8944</v>
      </c>
      <c r="F1097">
        <v>119.1847</v>
      </c>
      <c r="G1097">
        <v>2</v>
      </c>
      <c r="H1097">
        <v>116.5395</v>
      </c>
    </row>
    <row r="1098" spans="1:8" ht="12.75">
      <c r="A1098">
        <v>1</v>
      </c>
      <c r="B1098">
        <v>1999</v>
      </c>
      <c r="C1098" t="s">
        <v>15</v>
      </c>
      <c r="D1098">
        <v>4065</v>
      </c>
      <c r="E1098">
        <v>111.0431</v>
      </c>
      <c r="F1098">
        <v>116.2473</v>
      </c>
      <c r="G1098">
        <v>2</v>
      </c>
      <c r="H1098">
        <v>113.6452</v>
      </c>
    </row>
    <row r="1099" spans="1:8" ht="12.75">
      <c r="A1099">
        <v>1</v>
      </c>
      <c r="B1099">
        <v>2000</v>
      </c>
      <c r="C1099" t="s">
        <v>15</v>
      </c>
      <c r="D1099">
        <v>3778</v>
      </c>
      <c r="E1099">
        <v>102.9025</v>
      </c>
      <c r="F1099">
        <v>107.9013</v>
      </c>
      <c r="G1099">
        <v>2</v>
      </c>
      <c r="H1099">
        <v>105.4019</v>
      </c>
    </row>
    <row r="1100" spans="1:8" ht="12.75">
      <c r="A1100">
        <v>1</v>
      </c>
      <c r="B1100">
        <v>2001</v>
      </c>
      <c r="C1100" t="s">
        <v>15</v>
      </c>
      <c r="D1100">
        <v>3599</v>
      </c>
      <c r="E1100">
        <v>97.48108</v>
      </c>
      <c r="F1100">
        <v>102.3326</v>
      </c>
      <c r="G1100">
        <v>2</v>
      </c>
      <c r="H1100">
        <v>99.90685</v>
      </c>
    </row>
    <row r="1101" spans="1:8" ht="12.75">
      <c r="A1101">
        <v>1</v>
      </c>
      <c r="B1101">
        <v>1951</v>
      </c>
      <c r="C1101" t="s">
        <v>16</v>
      </c>
      <c r="D1101">
        <v>3086</v>
      </c>
      <c r="E1101">
        <v>204.9703</v>
      </c>
      <c r="F1101">
        <v>215.9753</v>
      </c>
      <c r="G1101">
        <v>4</v>
      </c>
      <c r="H1101">
        <v>210.4728</v>
      </c>
    </row>
    <row r="1102" spans="1:8" ht="12.75">
      <c r="A1102">
        <v>1</v>
      </c>
      <c r="B1102">
        <v>1952</v>
      </c>
      <c r="C1102" t="s">
        <v>16</v>
      </c>
      <c r="D1102">
        <v>3014</v>
      </c>
      <c r="E1102">
        <v>197.2543</v>
      </c>
      <c r="F1102">
        <v>207.9748</v>
      </c>
      <c r="G1102">
        <v>4</v>
      </c>
      <c r="H1102">
        <v>202.6146</v>
      </c>
    </row>
    <row r="1103" spans="1:8" ht="12.75">
      <c r="A1103">
        <v>1</v>
      </c>
      <c r="B1103">
        <v>1953</v>
      </c>
      <c r="C1103" t="s">
        <v>16</v>
      </c>
      <c r="D1103">
        <v>3168</v>
      </c>
      <c r="E1103">
        <v>204.7298</v>
      </c>
      <c r="F1103">
        <v>215.5734</v>
      </c>
      <c r="G1103">
        <v>4</v>
      </c>
      <c r="H1103">
        <v>210.1516</v>
      </c>
    </row>
    <row r="1104" spans="1:8" ht="12.75">
      <c r="A1104">
        <v>1</v>
      </c>
      <c r="B1104">
        <v>1954</v>
      </c>
      <c r="C1104" t="s">
        <v>16</v>
      </c>
      <c r="D1104">
        <v>3091</v>
      </c>
      <c r="E1104">
        <v>196.8022</v>
      </c>
      <c r="F1104">
        <v>207.357</v>
      </c>
      <c r="G1104">
        <v>4</v>
      </c>
      <c r="H1104">
        <v>202.0796</v>
      </c>
    </row>
    <row r="1105" spans="1:8" ht="12.75">
      <c r="A1105">
        <v>1</v>
      </c>
      <c r="B1105">
        <v>1955</v>
      </c>
      <c r="C1105" t="s">
        <v>16</v>
      </c>
      <c r="D1105">
        <v>3045</v>
      </c>
      <c r="E1105">
        <v>190.8126</v>
      </c>
      <c r="F1105">
        <v>201.1264</v>
      </c>
      <c r="G1105">
        <v>4</v>
      </c>
      <c r="H1105">
        <v>195.9695</v>
      </c>
    </row>
    <row r="1106" spans="1:8" ht="12.75">
      <c r="A1106">
        <v>1</v>
      </c>
      <c r="B1106">
        <v>1956</v>
      </c>
      <c r="C1106" t="s">
        <v>16</v>
      </c>
      <c r="D1106">
        <v>3145</v>
      </c>
      <c r="E1106">
        <v>194.5255</v>
      </c>
      <c r="F1106">
        <v>204.8662</v>
      </c>
      <c r="G1106">
        <v>4</v>
      </c>
      <c r="H1106">
        <v>199.6958</v>
      </c>
    </row>
    <row r="1107" spans="1:8" ht="12.75">
      <c r="A1107">
        <v>1</v>
      </c>
      <c r="B1107">
        <v>1957</v>
      </c>
      <c r="C1107" t="s">
        <v>16</v>
      </c>
      <c r="D1107">
        <v>3312</v>
      </c>
      <c r="E1107">
        <v>201.7987</v>
      </c>
      <c r="F1107">
        <v>212.2452</v>
      </c>
      <c r="G1107">
        <v>4</v>
      </c>
      <c r="H1107">
        <v>207.022</v>
      </c>
    </row>
    <row r="1108" spans="1:8" ht="12.75">
      <c r="A1108">
        <v>1</v>
      </c>
      <c r="B1108">
        <v>1958</v>
      </c>
      <c r="C1108" t="s">
        <v>16</v>
      </c>
      <c r="D1108">
        <v>3115</v>
      </c>
      <c r="E1108">
        <v>186.7647</v>
      </c>
      <c r="F1108">
        <v>196.7418</v>
      </c>
      <c r="G1108">
        <v>4</v>
      </c>
      <c r="H1108">
        <v>191.7532</v>
      </c>
    </row>
    <row r="1109" spans="1:8" ht="12.75">
      <c r="A1109">
        <v>1</v>
      </c>
      <c r="B1109">
        <v>1959</v>
      </c>
      <c r="C1109" t="s">
        <v>16</v>
      </c>
      <c r="D1109">
        <v>3027</v>
      </c>
      <c r="E1109">
        <v>178.5182</v>
      </c>
      <c r="F1109">
        <v>188.1964</v>
      </c>
      <c r="G1109">
        <v>4</v>
      </c>
      <c r="H1109">
        <v>183.3573</v>
      </c>
    </row>
    <row r="1110" spans="1:8" ht="12.75">
      <c r="A1110">
        <v>1</v>
      </c>
      <c r="B1110">
        <v>1960</v>
      </c>
      <c r="C1110" t="s">
        <v>16</v>
      </c>
      <c r="D1110">
        <v>3404</v>
      </c>
      <c r="E1110">
        <v>197.6296</v>
      </c>
      <c r="F1110">
        <v>207.7185</v>
      </c>
      <c r="G1110">
        <v>4</v>
      </c>
      <c r="H1110">
        <v>202.674</v>
      </c>
    </row>
    <row r="1111" spans="1:8" ht="12.75">
      <c r="A1111">
        <v>1</v>
      </c>
      <c r="B1111">
        <v>1961</v>
      </c>
      <c r="C1111" t="s">
        <v>16</v>
      </c>
      <c r="D1111">
        <v>3510</v>
      </c>
      <c r="E1111">
        <v>200.4565</v>
      </c>
      <c r="F1111">
        <v>210.5294</v>
      </c>
      <c r="G1111">
        <v>4</v>
      </c>
      <c r="H1111">
        <v>205.4929</v>
      </c>
    </row>
    <row r="1112" spans="1:8" ht="12.75">
      <c r="A1112">
        <v>1</v>
      </c>
      <c r="B1112">
        <v>1962</v>
      </c>
      <c r="C1112" t="s">
        <v>16</v>
      </c>
      <c r="D1112">
        <v>3750</v>
      </c>
      <c r="E1112">
        <v>210.48</v>
      </c>
      <c r="F1112">
        <v>220.7045</v>
      </c>
      <c r="G1112">
        <v>4</v>
      </c>
      <c r="H1112">
        <v>215.5922</v>
      </c>
    </row>
    <row r="1113" spans="1:8" ht="12.75">
      <c r="A1113">
        <v>1</v>
      </c>
      <c r="B1113">
        <v>1963</v>
      </c>
      <c r="C1113" t="s">
        <v>16</v>
      </c>
      <c r="D1113">
        <v>3891</v>
      </c>
      <c r="E1113">
        <v>214.4254</v>
      </c>
      <c r="F1113">
        <v>224.6482</v>
      </c>
      <c r="G1113">
        <v>4</v>
      </c>
      <c r="H1113">
        <v>219.5368</v>
      </c>
    </row>
    <row r="1114" spans="1:8" ht="12.75">
      <c r="A1114">
        <v>1</v>
      </c>
      <c r="B1114">
        <v>1964</v>
      </c>
      <c r="C1114" t="s">
        <v>16</v>
      </c>
      <c r="D1114">
        <v>3633</v>
      </c>
      <c r="E1114">
        <v>196.7265</v>
      </c>
      <c r="F1114">
        <v>206.4424</v>
      </c>
      <c r="G1114">
        <v>4</v>
      </c>
      <c r="H1114">
        <v>201.5844</v>
      </c>
    </row>
    <row r="1115" spans="1:8" ht="12.75">
      <c r="A1115">
        <v>1</v>
      </c>
      <c r="B1115">
        <v>1965</v>
      </c>
      <c r="C1115" t="s">
        <v>16</v>
      </c>
      <c r="D1115">
        <v>3814</v>
      </c>
      <c r="E1115">
        <v>202.4939</v>
      </c>
      <c r="F1115">
        <v>212.2481</v>
      </c>
      <c r="G1115">
        <v>4</v>
      </c>
      <c r="H1115">
        <v>207.371</v>
      </c>
    </row>
    <row r="1116" spans="1:8" ht="12.75">
      <c r="A1116">
        <v>1</v>
      </c>
      <c r="B1116">
        <v>1966</v>
      </c>
      <c r="C1116" t="s">
        <v>16</v>
      </c>
      <c r="D1116">
        <v>3787</v>
      </c>
      <c r="E1116">
        <v>197.4076</v>
      </c>
      <c r="F1116">
        <v>206.9524</v>
      </c>
      <c r="G1116">
        <v>4</v>
      </c>
      <c r="H1116">
        <v>202.18</v>
      </c>
    </row>
    <row r="1117" spans="1:8" ht="12.75">
      <c r="A1117">
        <v>1</v>
      </c>
      <c r="B1117">
        <v>1967</v>
      </c>
      <c r="C1117" t="s">
        <v>16</v>
      </c>
      <c r="D1117">
        <v>3914</v>
      </c>
      <c r="E1117">
        <v>199.9241</v>
      </c>
      <c r="F1117">
        <v>209.4305</v>
      </c>
      <c r="G1117">
        <v>4</v>
      </c>
      <c r="H1117">
        <v>204.6773</v>
      </c>
    </row>
    <row r="1118" spans="1:8" ht="12.75">
      <c r="A1118">
        <v>1</v>
      </c>
      <c r="B1118">
        <v>1968</v>
      </c>
      <c r="C1118" t="s">
        <v>16</v>
      </c>
      <c r="D1118">
        <v>4016</v>
      </c>
      <c r="E1118">
        <v>201.7563</v>
      </c>
      <c r="F1118">
        <v>211.2292</v>
      </c>
      <c r="G1118">
        <v>4</v>
      </c>
      <c r="H1118">
        <v>206.4928</v>
      </c>
    </row>
    <row r="1119" spans="1:8" ht="12.75">
      <c r="A1119">
        <v>1</v>
      </c>
      <c r="B1119">
        <v>1969</v>
      </c>
      <c r="C1119" t="s">
        <v>16</v>
      </c>
      <c r="D1119">
        <v>2771</v>
      </c>
      <c r="E1119">
        <v>136.7035</v>
      </c>
      <c r="F1119">
        <v>144.4757</v>
      </c>
      <c r="G1119">
        <v>4</v>
      </c>
      <c r="H1119">
        <v>140.5896</v>
      </c>
    </row>
    <row r="1120" spans="1:8" ht="12.75">
      <c r="A1120">
        <v>1</v>
      </c>
      <c r="B1120">
        <v>1970</v>
      </c>
      <c r="C1120" t="s">
        <v>16</v>
      </c>
      <c r="D1120">
        <v>2858</v>
      </c>
      <c r="E1120">
        <v>138.5754</v>
      </c>
      <c r="F1120">
        <v>146.3313</v>
      </c>
      <c r="G1120">
        <v>4</v>
      </c>
      <c r="H1120">
        <v>142.4534</v>
      </c>
    </row>
    <row r="1121" spans="1:8" ht="12.75">
      <c r="A1121">
        <v>1</v>
      </c>
      <c r="B1121">
        <v>1971</v>
      </c>
      <c r="C1121" t="s">
        <v>16</v>
      </c>
      <c r="D1121">
        <v>2944</v>
      </c>
      <c r="E1121">
        <v>140.2983</v>
      </c>
      <c r="F1121">
        <v>148.0291</v>
      </c>
      <c r="G1121">
        <v>4</v>
      </c>
      <c r="H1121">
        <v>144.1637</v>
      </c>
    </row>
    <row r="1122" spans="1:8" ht="12.75">
      <c r="A1122">
        <v>1</v>
      </c>
      <c r="B1122">
        <v>1972</v>
      </c>
      <c r="C1122" t="s">
        <v>16</v>
      </c>
      <c r="D1122">
        <v>2887</v>
      </c>
      <c r="E1122">
        <v>135.8913</v>
      </c>
      <c r="F1122">
        <v>143.4565</v>
      </c>
      <c r="G1122">
        <v>4</v>
      </c>
      <c r="H1122">
        <v>139.6739</v>
      </c>
    </row>
    <row r="1123" spans="1:8" ht="12.75">
      <c r="A1123">
        <v>1</v>
      </c>
      <c r="B1123">
        <v>1973</v>
      </c>
      <c r="C1123" t="s">
        <v>16</v>
      </c>
      <c r="D1123">
        <v>2813</v>
      </c>
      <c r="E1123">
        <v>130.6748</v>
      </c>
      <c r="F1123">
        <v>138.0522</v>
      </c>
      <c r="G1123">
        <v>4</v>
      </c>
      <c r="H1123">
        <v>134.3635</v>
      </c>
    </row>
    <row r="1124" spans="1:8" ht="12.75">
      <c r="A1124">
        <v>1</v>
      </c>
      <c r="B1124">
        <v>1974</v>
      </c>
      <c r="C1124" t="s">
        <v>16</v>
      </c>
      <c r="D1124">
        <v>2924</v>
      </c>
      <c r="E1124">
        <v>133.8756</v>
      </c>
      <c r="F1124">
        <v>141.2911</v>
      </c>
      <c r="G1124">
        <v>4</v>
      </c>
      <c r="H1124">
        <v>137.5833</v>
      </c>
    </row>
    <row r="1125" spans="1:8" ht="12.75">
      <c r="A1125">
        <v>1</v>
      </c>
      <c r="B1125">
        <v>1975</v>
      </c>
      <c r="C1125" t="s">
        <v>16</v>
      </c>
      <c r="D1125">
        <v>3196</v>
      </c>
      <c r="E1125">
        <v>145.4718</v>
      </c>
      <c r="F1125">
        <v>153.1739</v>
      </c>
      <c r="G1125">
        <v>4</v>
      </c>
      <c r="H1125">
        <v>149.3228</v>
      </c>
    </row>
    <row r="1126" spans="1:8" ht="12.75">
      <c r="A1126">
        <v>1</v>
      </c>
      <c r="B1126">
        <v>1976</v>
      </c>
      <c r="C1126" t="s">
        <v>16</v>
      </c>
      <c r="D1126">
        <v>3213</v>
      </c>
      <c r="E1126">
        <v>144.6498</v>
      </c>
      <c r="F1126">
        <v>152.2865</v>
      </c>
      <c r="G1126">
        <v>4</v>
      </c>
      <c r="H1126">
        <v>148.4682</v>
      </c>
    </row>
    <row r="1127" spans="1:8" ht="12.75">
      <c r="A1127">
        <v>1</v>
      </c>
      <c r="B1127">
        <v>1977</v>
      </c>
      <c r="C1127" t="s">
        <v>16</v>
      </c>
      <c r="D1127">
        <v>3236</v>
      </c>
      <c r="E1127">
        <v>144.8072</v>
      </c>
      <c r="F1127">
        <v>152.4256</v>
      </c>
      <c r="G1127">
        <v>4</v>
      </c>
      <c r="H1127">
        <v>148.6164</v>
      </c>
    </row>
    <row r="1128" spans="1:8" ht="12.75">
      <c r="A1128">
        <v>1</v>
      </c>
      <c r="B1128">
        <v>1978</v>
      </c>
      <c r="C1128" t="s">
        <v>16</v>
      </c>
      <c r="D1128">
        <v>3354</v>
      </c>
      <c r="E1128">
        <v>149.4724</v>
      </c>
      <c r="F1128">
        <v>157.1974</v>
      </c>
      <c r="G1128">
        <v>4</v>
      </c>
      <c r="H1128">
        <v>153.3349</v>
      </c>
    </row>
    <row r="1129" spans="1:8" ht="12.75">
      <c r="A1129">
        <v>1</v>
      </c>
      <c r="B1129">
        <v>1979</v>
      </c>
      <c r="C1129" t="s">
        <v>16</v>
      </c>
      <c r="D1129">
        <v>3141</v>
      </c>
      <c r="E1129">
        <v>138.7111</v>
      </c>
      <c r="F1129">
        <v>146.1305</v>
      </c>
      <c r="G1129">
        <v>4</v>
      </c>
      <c r="H1129">
        <v>142.4208</v>
      </c>
    </row>
    <row r="1130" spans="1:8" ht="12.75">
      <c r="A1130">
        <v>1</v>
      </c>
      <c r="B1130">
        <v>1980</v>
      </c>
      <c r="C1130" t="s">
        <v>16</v>
      </c>
      <c r="D1130">
        <v>3265</v>
      </c>
      <c r="E1130">
        <v>143.3286</v>
      </c>
      <c r="F1130">
        <v>150.8428</v>
      </c>
      <c r="G1130">
        <v>4</v>
      </c>
      <c r="H1130">
        <v>147.0857</v>
      </c>
    </row>
    <row r="1131" spans="1:8" ht="12.75">
      <c r="A1131">
        <v>1</v>
      </c>
      <c r="B1131">
        <v>1981</v>
      </c>
      <c r="C1131" t="s">
        <v>16</v>
      </c>
      <c r="D1131">
        <v>3270</v>
      </c>
      <c r="E1131">
        <v>142.3647</v>
      </c>
      <c r="F1131">
        <v>149.8185</v>
      </c>
      <c r="G1131">
        <v>4</v>
      </c>
      <c r="H1131">
        <v>146.0916</v>
      </c>
    </row>
    <row r="1132" spans="1:8" ht="12.75">
      <c r="A1132">
        <v>1</v>
      </c>
      <c r="B1132">
        <v>1982</v>
      </c>
      <c r="C1132" t="s">
        <v>16</v>
      </c>
      <c r="D1132">
        <v>3129</v>
      </c>
      <c r="E1132">
        <v>135.7479</v>
      </c>
      <c r="F1132">
        <v>143.0139</v>
      </c>
      <c r="G1132">
        <v>4</v>
      </c>
      <c r="H1132">
        <v>139.3809</v>
      </c>
    </row>
    <row r="1133" spans="1:8" ht="12.75">
      <c r="A1133">
        <v>1</v>
      </c>
      <c r="B1133">
        <v>1983</v>
      </c>
      <c r="C1133" t="s">
        <v>16</v>
      </c>
      <c r="D1133">
        <v>3050</v>
      </c>
      <c r="E1133">
        <v>131.3597</v>
      </c>
      <c r="F1133">
        <v>138.4836</v>
      </c>
      <c r="G1133">
        <v>4</v>
      </c>
      <c r="H1133">
        <v>134.9217</v>
      </c>
    </row>
    <row r="1134" spans="1:8" ht="12.75">
      <c r="A1134">
        <v>1</v>
      </c>
      <c r="B1134">
        <v>1984</v>
      </c>
      <c r="C1134" t="s">
        <v>16</v>
      </c>
      <c r="D1134">
        <v>3131</v>
      </c>
      <c r="E1134">
        <v>134.5878</v>
      </c>
      <c r="F1134">
        <v>141.7895</v>
      </c>
      <c r="G1134">
        <v>4</v>
      </c>
      <c r="H1134">
        <v>138.1886</v>
      </c>
    </row>
    <row r="1135" spans="1:8" ht="12.75">
      <c r="A1135">
        <v>1</v>
      </c>
      <c r="B1135">
        <v>1985</v>
      </c>
      <c r="C1135" t="s">
        <v>16</v>
      </c>
      <c r="D1135">
        <v>2997</v>
      </c>
      <c r="E1135">
        <v>127.9796</v>
      </c>
      <c r="F1135">
        <v>134.9787</v>
      </c>
      <c r="G1135">
        <v>4</v>
      </c>
      <c r="H1135">
        <v>131.4792</v>
      </c>
    </row>
    <row r="1136" spans="1:8" ht="12.75">
      <c r="A1136">
        <v>1</v>
      </c>
      <c r="B1136">
        <v>1986</v>
      </c>
      <c r="C1136" t="s">
        <v>16</v>
      </c>
      <c r="D1136">
        <v>2908</v>
      </c>
      <c r="E1136">
        <v>123.5865</v>
      </c>
      <c r="F1136">
        <v>130.4429</v>
      </c>
      <c r="G1136">
        <v>4</v>
      </c>
      <c r="H1136">
        <v>127.0147</v>
      </c>
    </row>
    <row r="1137" spans="1:8" ht="12.75">
      <c r="A1137">
        <v>1</v>
      </c>
      <c r="B1137">
        <v>1987</v>
      </c>
      <c r="C1137" t="s">
        <v>16</v>
      </c>
      <c r="D1137">
        <v>2891</v>
      </c>
      <c r="E1137">
        <v>122.1044</v>
      </c>
      <c r="F1137">
        <v>128.893</v>
      </c>
      <c r="G1137">
        <v>4</v>
      </c>
      <c r="H1137">
        <v>125.4987</v>
      </c>
    </row>
    <row r="1138" spans="1:8" ht="12.75">
      <c r="A1138">
        <v>1</v>
      </c>
      <c r="B1138">
        <v>1988</v>
      </c>
      <c r="C1138" t="s">
        <v>16</v>
      </c>
      <c r="D1138">
        <v>2755</v>
      </c>
      <c r="E1138">
        <v>115.6364</v>
      </c>
      <c r="F1138">
        <v>122.2224</v>
      </c>
      <c r="G1138">
        <v>4</v>
      </c>
      <c r="H1138">
        <v>118.9294</v>
      </c>
    </row>
    <row r="1139" spans="1:8" ht="12.75">
      <c r="A1139">
        <v>1</v>
      </c>
      <c r="B1139">
        <v>1989</v>
      </c>
      <c r="C1139" t="s">
        <v>16</v>
      </c>
      <c r="D1139">
        <v>2674</v>
      </c>
      <c r="E1139">
        <v>111.4702</v>
      </c>
      <c r="F1139">
        <v>117.9161</v>
      </c>
      <c r="G1139">
        <v>4</v>
      </c>
      <c r="H1139">
        <v>114.6931</v>
      </c>
    </row>
    <row r="1140" spans="1:8" ht="12.75">
      <c r="A1140">
        <v>1</v>
      </c>
      <c r="B1140">
        <v>1990</v>
      </c>
      <c r="C1140" t="s">
        <v>16</v>
      </c>
      <c r="D1140">
        <v>2681</v>
      </c>
      <c r="E1140">
        <v>110.0911</v>
      </c>
      <c r="F1140">
        <v>116.4481</v>
      </c>
      <c r="G1140">
        <v>4</v>
      </c>
      <c r="H1140">
        <v>113.2696</v>
      </c>
    </row>
    <row r="1141" spans="1:8" ht="12.75">
      <c r="A1141">
        <v>1</v>
      </c>
      <c r="B1141">
        <v>1991</v>
      </c>
      <c r="C1141" t="s">
        <v>16</v>
      </c>
      <c r="D1141">
        <v>2644</v>
      </c>
      <c r="E1141">
        <v>106.7046</v>
      </c>
      <c r="F1141">
        <v>112.912</v>
      </c>
      <c r="G1141">
        <v>4</v>
      </c>
      <c r="H1141">
        <v>109.8083</v>
      </c>
    </row>
    <row r="1142" spans="1:8" ht="12.75">
      <c r="A1142">
        <v>1</v>
      </c>
      <c r="B1142">
        <v>1992</v>
      </c>
      <c r="C1142" t="s">
        <v>16</v>
      </c>
      <c r="D1142">
        <v>2582</v>
      </c>
      <c r="E1142">
        <v>102.8445</v>
      </c>
      <c r="F1142">
        <v>108.9031</v>
      </c>
      <c r="G1142">
        <v>4</v>
      </c>
      <c r="H1142">
        <v>105.8738</v>
      </c>
    </row>
    <row r="1143" spans="1:8" ht="12.75">
      <c r="A1143">
        <v>1</v>
      </c>
      <c r="B1143">
        <v>1993</v>
      </c>
      <c r="C1143" t="s">
        <v>16</v>
      </c>
      <c r="D1143">
        <v>2517</v>
      </c>
      <c r="E1143">
        <v>98.25239</v>
      </c>
      <c r="F1143">
        <v>104.119</v>
      </c>
      <c r="G1143">
        <v>4</v>
      </c>
      <c r="H1143">
        <v>101.1857</v>
      </c>
    </row>
    <row r="1144" spans="1:8" ht="12.75">
      <c r="A1144">
        <v>1</v>
      </c>
      <c r="B1144">
        <v>1994</v>
      </c>
      <c r="C1144" t="s">
        <v>16</v>
      </c>
      <c r="D1144">
        <v>2309</v>
      </c>
      <c r="E1144">
        <v>88.65171</v>
      </c>
      <c r="F1144">
        <v>94.18697</v>
      </c>
      <c r="G1144">
        <v>4</v>
      </c>
      <c r="H1144">
        <v>91.41934</v>
      </c>
    </row>
    <row r="1145" spans="1:8" ht="12.75">
      <c r="A1145">
        <v>1</v>
      </c>
      <c r="B1145">
        <v>1995</v>
      </c>
      <c r="C1145" t="s">
        <v>16</v>
      </c>
      <c r="D1145">
        <v>2514</v>
      </c>
      <c r="E1145">
        <v>95.3731</v>
      </c>
      <c r="F1145">
        <v>101.072</v>
      </c>
      <c r="G1145">
        <v>4</v>
      </c>
      <c r="H1145">
        <v>98.22256</v>
      </c>
    </row>
    <row r="1146" spans="1:8" ht="12.75">
      <c r="A1146">
        <v>1</v>
      </c>
      <c r="B1146">
        <v>1996</v>
      </c>
      <c r="C1146" t="s">
        <v>16</v>
      </c>
      <c r="D1146">
        <v>2197</v>
      </c>
      <c r="E1146">
        <v>82.1056</v>
      </c>
      <c r="F1146">
        <v>87.36282</v>
      </c>
      <c r="G1146">
        <v>4</v>
      </c>
      <c r="H1146">
        <v>84.73421</v>
      </c>
    </row>
    <row r="1147" spans="1:8" ht="12.75">
      <c r="A1147">
        <v>1</v>
      </c>
      <c r="B1147">
        <v>1997</v>
      </c>
      <c r="C1147" t="s">
        <v>16</v>
      </c>
      <c r="D1147">
        <v>2212</v>
      </c>
      <c r="E1147">
        <v>82.13706</v>
      </c>
      <c r="F1147">
        <v>87.37527</v>
      </c>
      <c r="G1147">
        <v>4</v>
      </c>
      <c r="H1147">
        <v>84.75617</v>
      </c>
    </row>
    <row r="1148" spans="1:8" ht="12.75">
      <c r="A1148">
        <v>1</v>
      </c>
      <c r="B1148">
        <v>1998</v>
      </c>
      <c r="C1148" t="s">
        <v>16</v>
      </c>
      <c r="D1148">
        <v>2176</v>
      </c>
      <c r="E1148">
        <v>79.6521</v>
      </c>
      <c r="F1148">
        <v>84.77367</v>
      </c>
      <c r="G1148">
        <v>4</v>
      </c>
      <c r="H1148">
        <v>82.21288</v>
      </c>
    </row>
    <row r="1149" spans="1:8" ht="12.75">
      <c r="A1149">
        <v>1</v>
      </c>
      <c r="B1149">
        <v>1999</v>
      </c>
      <c r="C1149" t="s">
        <v>16</v>
      </c>
      <c r="D1149">
        <v>2005</v>
      </c>
      <c r="E1149">
        <v>72.46119</v>
      </c>
      <c r="F1149">
        <v>77.32029</v>
      </c>
      <c r="G1149">
        <v>4</v>
      </c>
      <c r="H1149">
        <v>74.89074</v>
      </c>
    </row>
    <row r="1150" spans="1:8" ht="12.75">
      <c r="A1150">
        <v>1</v>
      </c>
      <c r="B1150">
        <v>2000</v>
      </c>
      <c r="C1150" t="s">
        <v>16</v>
      </c>
      <c r="D1150">
        <v>1935</v>
      </c>
      <c r="E1150">
        <v>68.65539</v>
      </c>
      <c r="F1150">
        <v>73.34453</v>
      </c>
      <c r="G1150">
        <v>4</v>
      </c>
      <c r="H1150">
        <v>70.99995</v>
      </c>
    </row>
    <row r="1151" spans="1:8" ht="12.75">
      <c r="A1151">
        <v>1</v>
      </c>
      <c r="B1151">
        <v>2001</v>
      </c>
      <c r="C1151" t="s">
        <v>16</v>
      </c>
      <c r="D1151">
        <v>1750</v>
      </c>
      <c r="E1151">
        <v>60.79333</v>
      </c>
      <c r="F1151">
        <v>65.16749</v>
      </c>
      <c r="G1151">
        <v>4</v>
      </c>
      <c r="H1151">
        <v>62.98041</v>
      </c>
    </row>
    <row r="1152" spans="1:8" ht="12.75">
      <c r="A1152">
        <v>1</v>
      </c>
      <c r="B1152">
        <v>1950</v>
      </c>
      <c r="C1152" t="s">
        <v>30</v>
      </c>
      <c r="D1152">
        <v>39213</v>
      </c>
      <c r="E1152">
        <v>269.6737</v>
      </c>
      <c r="F1152">
        <v>273.6587</v>
      </c>
      <c r="G1152">
        <v>1</v>
      </c>
      <c r="H1152">
        <v>271.6662</v>
      </c>
    </row>
    <row r="1153" spans="1:8" ht="12.75">
      <c r="A1153">
        <v>1</v>
      </c>
      <c r="B1153">
        <v>1951</v>
      </c>
      <c r="C1153" t="s">
        <v>30</v>
      </c>
      <c r="D1153">
        <v>40887</v>
      </c>
      <c r="E1153">
        <v>282.0874</v>
      </c>
      <c r="F1153">
        <v>286.1685</v>
      </c>
      <c r="G1153">
        <v>1</v>
      </c>
      <c r="H1153">
        <v>284.128</v>
      </c>
    </row>
    <row r="1154" spans="1:8" ht="12.75">
      <c r="A1154">
        <v>1</v>
      </c>
      <c r="B1154">
        <v>1952</v>
      </c>
      <c r="C1154" t="s">
        <v>30</v>
      </c>
      <c r="D1154">
        <v>39635</v>
      </c>
      <c r="E1154">
        <v>271.3702</v>
      </c>
      <c r="F1154">
        <v>275.358</v>
      </c>
      <c r="G1154">
        <v>1</v>
      </c>
      <c r="H1154">
        <v>273.3641</v>
      </c>
    </row>
    <row r="1155" spans="1:8" ht="12.75">
      <c r="A1155">
        <v>1</v>
      </c>
      <c r="B1155">
        <v>1953</v>
      </c>
      <c r="C1155" t="s">
        <v>30</v>
      </c>
      <c r="D1155">
        <v>38773</v>
      </c>
      <c r="E1155">
        <v>264.1662</v>
      </c>
      <c r="F1155">
        <v>268.091</v>
      </c>
      <c r="G1155">
        <v>1</v>
      </c>
      <c r="H1155">
        <v>266.1286</v>
      </c>
    </row>
    <row r="1156" spans="1:8" ht="12.75">
      <c r="A1156">
        <v>1</v>
      </c>
      <c r="B1156">
        <v>1954</v>
      </c>
      <c r="C1156" t="s">
        <v>30</v>
      </c>
      <c r="D1156">
        <v>40451</v>
      </c>
      <c r="E1156">
        <v>273.1865</v>
      </c>
      <c r="F1156">
        <v>277.1595</v>
      </c>
      <c r="G1156">
        <v>1</v>
      </c>
      <c r="H1156">
        <v>275.173</v>
      </c>
    </row>
    <row r="1157" spans="1:8" ht="12.75">
      <c r="A1157">
        <v>1</v>
      </c>
      <c r="B1157">
        <v>1955</v>
      </c>
      <c r="C1157" t="s">
        <v>30</v>
      </c>
      <c r="D1157">
        <v>41241</v>
      </c>
      <c r="E1157">
        <v>276.4476</v>
      </c>
      <c r="F1157">
        <v>280.4289</v>
      </c>
      <c r="G1157">
        <v>1</v>
      </c>
      <c r="H1157">
        <v>278.4382</v>
      </c>
    </row>
    <row r="1158" spans="1:8" ht="12.75">
      <c r="A1158">
        <v>1</v>
      </c>
      <c r="B1158">
        <v>1956</v>
      </c>
      <c r="C1158" t="s">
        <v>30</v>
      </c>
      <c r="D1158">
        <v>42604</v>
      </c>
      <c r="E1158">
        <v>282.9196</v>
      </c>
      <c r="F1158">
        <v>286.9278</v>
      </c>
      <c r="G1158">
        <v>1</v>
      </c>
      <c r="H1158">
        <v>284.9237</v>
      </c>
    </row>
    <row r="1159" spans="1:8" ht="12.75">
      <c r="A1159">
        <v>1</v>
      </c>
      <c r="B1159">
        <v>1957</v>
      </c>
      <c r="C1159" t="s">
        <v>30</v>
      </c>
      <c r="D1159">
        <v>42725</v>
      </c>
      <c r="E1159">
        <v>280.2549</v>
      </c>
      <c r="F1159">
        <v>284.2196</v>
      </c>
      <c r="G1159">
        <v>1</v>
      </c>
      <c r="H1159">
        <v>282.2372</v>
      </c>
    </row>
    <row r="1160" spans="1:8" ht="12.75">
      <c r="A1160">
        <v>1</v>
      </c>
      <c r="B1160">
        <v>1958</v>
      </c>
      <c r="C1160" t="s">
        <v>30</v>
      </c>
      <c r="D1160">
        <v>44521</v>
      </c>
      <c r="E1160">
        <v>289.862</v>
      </c>
      <c r="F1160">
        <v>293.8793</v>
      </c>
      <c r="G1160">
        <v>1</v>
      </c>
      <c r="H1160">
        <v>291.8706</v>
      </c>
    </row>
    <row r="1161" spans="1:8" ht="12.75">
      <c r="A1161">
        <v>1</v>
      </c>
      <c r="B1161">
        <v>1959</v>
      </c>
      <c r="C1161" t="s">
        <v>30</v>
      </c>
      <c r="D1161">
        <v>44053</v>
      </c>
      <c r="E1161">
        <v>283.9598</v>
      </c>
      <c r="F1161">
        <v>287.9174</v>
      </c>
      <c r="G1161">
        <v>1</v>
      </c>
      <c r="H1161">
        <v>285.9386</v>
      </c>
    </row>
    <row r="1162" spans="1:8" ht="12.75">
      <c r="A1162">
        <v>1</v>
      </c>
      <c r="B1162">
        <v>1960</v>
      </c>
      <c r="C1162" t="s">
        <v>30</v>
      </c>
      <c r="D1162">
        <v>46519</v>
      </c>
      <c r="E1162">
        <v>295.741</v>
      </c>
      <c r="F1162">
        <v>299.7517</v>
      </c>
      <c r="G1162">
        <v>1</v>
      </c>
      <c r="H1162">
        <v>297.7464</v>
      </c>
    </row>
    <row r="1163" spans="1:8" ht="12.75">
      <c r="A1163">
        <v>1</v>
      </c>
      <c r="B1163">
        <v>1961</v>
      </c>
      <c r="C1163" t="s">
        <v>30</v>
      </c>
      <c r="D1163">
        <v>47683</v>
      </c>
      <c r="E1163">
        <v>299.2672</v>
      </c>
      <c r="F1163">
        <v>303.2762</v>
      </c>
      <c r="G1163">
        <v>1</v>
      </c>
      <c r="H1163">
        <v>301.2717</v>
      </c>
    </row>
    <row r="1164" spans="1:8" ht="12.75">
      <c r="A1164">
        <v>1</v>
      </c>
      <c r="B1164">
        <v>1962</v>
      </c>
      <c r="C1164" t="s">
        <v>30</v>
      </c>
      <c r="D1164">
        <v>50647</v>
      </c>
      <c r="E1164">
        <v>313.8456</v>
      </c>
      <c r="F1164">
        <v>317.9252</v>
      </c>
      <c r="G1164">
        <v>1</v>
      </c>
      <c r="H1164">
        <v>315.8854</v>
      </c>
    </row>
    <row r="1165" spans="1:8" ht="12.75">
      <c r="A1165">
        <v>1</v>
      </c>
      <c r="B1165">
        <v>1963</v>
      </c>
      <c r="C1165" t="s">
        <v>30</v>
      </c>
      <c r="D1165">
        <v>52732</v>
      </c>
      <c r="E1165">
        <v>323.2328</v>
      </c>
      <c r="F1165">
        <v>327.3522</v>
      </c>
      <c r="G1165">
        <v>1</v>
      </c>
      <c r="H1165">
        <v>325.2925</v>
      </c>
    </row>
    <row r="1166" spans="1:8" ht="12.75">
      <c r="A1166">
        <v>1</v>
      </c>
      <c r="B1166">
        <v>1964</v>
      </c>
      <c r="C1166" t="s">
        <v>30</v>
      </c>
      <c r="D1166">
        <v>51759</v>
      </c>
      <c r="E1166">
        <v>312.4689</v>
      </c>
      <c r="F1166">
        <v>316.4905</v>
      </c>
      <c r="G1166">
        <v>1</v>
      </c>
      <c r="H1166">
        <v>314.4797</v>
      </c>
    </row>
    <row r="1167" spans="1:8" ht="12.75">
      <c r="A1167">
        <v>1</v>
      </c>
      <c r="B1167">
        <v>1965</v>
      </c>
      <c r="C1167" t="s">
        <v>30</v>
      </c>
      <c r="D1167">
        <v>54285</v>
      </c>
      <c r="E1167">
        <v>322.6727</v>
      </c>
      <c r="F1167">
        <v>326.7267</v>
      </c>
      <c r="G1167">
        <v>1</v>
      </c>
      <c r="H1167">
        <v>324.6997</v>
      </c>
    </row>
    <row r="1168" spans="1:8" ht="12.75">
      <c r="A1168">
        <v>1</v>
      </c>
      <c r="B1168">
        <v>1966</v>
      </c>
      <c r="C1168" t="s">
        <v>30</v>
      </c>
      <c r="D1168">
        <v>54614</v>
      </c>
      <c r="E1168">
        <v>322.4029</v>
      </c>
      <c r="F1168">
        <v>326.4413</v>
      </c>
      <c r="G1168">
        <v>1</v>
      </c>
      <c r="H1168">
        <v>324.4221</v>
      </c>
    </row>
    <row r="1169" spans="1:8" ht="12.75">
      <c r="A1169">
        <v>1</v>
      </c>
      <c r="B1169">
        <v>1967</v>
      </c>
      <c r="C1169" t="s">
        <v>30</v>
      </c>
      <c r="D1169">
        <v>54253</v>
      </c>
      <c r="E1169">
        <v>315.8114</v>
      </c>
      <c r="F1169">
        <v>319.7813</v>
      </c>
      <c r="G1169">
        <v>1</v>
      </c>
      <c r="H1169">
        <v>317.7963</v>
      </c>
    </row>
    <row r="1170" spans="1:8" ht="12.75">
      <c r="A1170">
        <v>1</v>
      </c>
      <c r="B1170">
        <v>1968</v>
      </c>
      <c r="C1170" t="s">
        <v>30</v>
      </c>
      <c r="D1170">
        <v>54734</v>
      </c>
      <c r="E1170">
        <v>315.3402</v>
      </c>
      <c r="F1170">
        <v>319.2903</v>
      </c>
      <c r="G1170">
        <v>1</v>
      </c>
      <c r="H1170">
        <v>317.3152</v>
      </c>
    </row>
    <row r="1171" spans="1:8" ht="12.75">
      <c r="A1171">
        <v>1</v>
      </c>
      <c r="B1171">
        <v>1969</v>
      </c>
      <c r="C1171" t="s">
        <v>30</v>
      </c>
      <c r="D1171">
        <v>56382</v>
      </c>
      <c r="E1171">
        <v>320.7685</v>
      </c>
      <c r="F1171">
        <v>324.7308</v>
      </c>
      <c r="G1171">
        <v>1</v>
      </c>
      <c r="H1171">
        <v>322.7497</v>
      </c>
    </row>
    <row r="1172" spans="1:8" ht="12.75">
      <c r="A1172">
        <v>1</v>
      </c>
      <c r="B1172">
        <v>1970</v>
      </c>
      <c r="C1172" t="s">
        <v>30</v>
      </c>
      <c r="D1172">
        <v>56579</v>
      </c>
      <c r="E1172">
        <v>318.2233</v>
      </c>
      <c r="F1172">
        <v>322.1453</v>
      </c>
      <c r="G1172">
        <v>1</v>
      </c>
      <c r="H1172">
        <v>320.1843</v>
      </c>
    </row>
    <row r="1173" spans="1:8" ht="12.75">
      <c r="A1173">
        <v>1</v>
      </c>
      <c r="B1173">
        <v>1971</v>
      </c>
      <c r="C1173" t="s">
        <v>30</v>
      </c>
      <c r="D1173">
        <v>57884</v>
      </c>
      <c r="E1173">
        <v>320.1496</v>
      </c>
      <c r="F1173">
        <v>324.0505</v>
      </c>
      <c r="G1173">
        <v>1</v>
      </c>
      <c r="H1173">
        <v>322.1001</v>
      </c>
    </row>
    <row r="1174" spans="1:8" ht="12.75">
      <c r="A1174">
        <v>1</v>
      </c>
      <c r="B1174">
        <v>1972</v>
      </c>
      <c r="C1174" t="s">
        <v>30</v>
      </c>
      <c r="D1174">
        <v>61140</v>
      </c>
      <c r="E1174">
        <v>334.7613</v>
      </c>
      <c r="F1174">
        <v>338.7287</v>
      </c>
      <c r="G1174">
        <v>1</v>
      </c>
      <c r="H1174">
        <v>336.745</v>
      </c>
    </row>
    <row r="1175" spans="1:8" ht="12.75">
      <c r="A1175">
        <v>1</v>
      </c>
      <c r="B1175">
        <v>1973</v>
      </c>
      <c r="C1175" t="s">
        <v>30</v>
      </c>
      <c r="D1175">
        <v>60697</v>
      </c>
      <c r="E1175">
        <v>329.2715</v>
      </c>
      <c r="F1175">
        <v>333.1904</v>
      </c>
      <c r="G1175">
        <v>1</v>
      </c>
      <c r="H1175">
        <v>331.231</v>
      </c>
    </row>
    <row r="1176" spans="1:8" ht="12.75">
      <c r="A1176">
        <v>1</v>
      </c>
      <c r="B1176">
        <v>1974</v>
      </c>
      <c r="C1176" t="s">
        <v>30</v>
      </c>
      <c r="D1176">
        <v>61271</v>
      </c>
      <c r="E1176">
        <v>329.9556</v>
      </c>
      <c r="F1176">
        <v>333.8702</v>
      </c>
      <c r="G1176">
        <v>1</v>
      </c>
      <c r="H1176">
        <v>331.9129</v>
      </c>
    </row>
    <row r="1177" spans="1:8" ht="12.75">
      <c r="A1177">
        <v>1</v>
      </c>
      <c r="B1177">
        <v>1975</v>
      </c>
      <c r="C1177" t="s">
        <v>30</v>
      </c>
      <c r="D1177">
        <v>61299</v>
      </c>
      <c r="E1177">
        <v>327.1579</v>
      </c>
      <c r="F1177">
        <v>331.0394</v>
      </c>
      <c r="G1177">
        <v>1</v>
      </c>
      <c r="H1177">
        <v>329.0987</v>
      </c>
    </row>
    <row r="1178" spans="1:8" ht="12.75">
      <c r="A1178">
        <v>1</v>
      </c>
      <c r="B1178">
        <v>1976</v>
      </c>
      <c r="C1178" t="s">
        <v>30</v>
      </c>
      <c r="D1178">
        <v>61193</v>
      </c>
      <c r="E1178">
        <v>325.0258</v>
      </c>
      <c r="F1178">
        <v>328.8858</v>
      </c>
      <c r="G1178">
        <v>1</v>
      </c>
      <c r="H1178">
        <v>326.9558</v>
      </c>
    </row>
    <row r="1179" spans="1:8" ht="12.75">
      <c r="A1179">
        <v>1</v>
      </c>
      <c r="B1179">
        <v>1977</v>
      </c>
      <c r="C1179" t="s">
        <v>30</v>
      </c>
      <c r="D1179">
        <v>60879</v>
      </c>
      <c r="E1179">
        <v>322.4044</v>
      </c>
      <c r="F1179">
        <v>326.2449</v>
      </c>
      <c r="G1179">
        <v>1</v>
      </c>
      <c r="H1179">
        <v>324.3246</v>
      </c>
    </row>
    <row r="1180" spans="1:8" ht="12.75">
      <c r="A1180">
        <v>1</v>
      </c>
      <c r="B1180">
        <v>1978</v>
      </c>
      <c r="C1180" t="s">
        <v>30</v>
      </c>
      <c r="D1180">
        <v>62343</v>
      </c>
      <c r="E1180">
        <v>330.5548</v>
      </c>
      <c r="F1180">
        <v>334.449</v>
      </c>
      <c r="G1180">
        <v>1</v>
      </c>
      <c r="H1180">
        <v>332.5019</v>
      </c>
    </row>
    <row r="1181" spans="1:8" ht="12.75">
      <c r="A1181">
        <v>1</v>
      </c>
      <c r="B1181">
        <v>1979</v>
      </c>
      <c r="C1181" t="s">
        <v>30</v>
      </c>
      <c r="D1181">
        <v>61267</v>
      </c>
      <c r="E1181">
        <v>325.372</v>
      </c>
      <c r="F1181">
        <v>329.245</v>
      </c>
      <c r="G1181">
        <v>1</v>
      </c>
      <c r="H1181">
        <v>327.3085</v>
      </c>
    </row>
    <row r="1182" spans="1:8" ht="12.75">
      <c r="A1182">
        <v>1</v>
      </c>
      <c r="B1182">
        <v>1980</v>
      </c>
      <c r="C1182" t="s">
        <v>30</v>
      </c>
      <c r="D1182">
        <v>59759</v>
      </c>
      <c r="E1182">
        <v>315.3954</v>
      </c>
      <c r="F1182">
        <v>319.1978</v>
      </c>
      <c r="G1182">
        <v>1</v>
      </c>
      <c r="H1182">
        <v>317.2966</v>
      </c>
    </row>
    <row r="1183" spans="1:8" ht="12.75">
      <c r="A1183">
        <v>1</v>
      </c>
      <c r="B1183">
        <v>1981</v>
      </c>
      <c r="C1183" t="s">
        <v>30</v>
      </c>
      <c r="D1183">
        <v>58632</v>
      </c>
      <c r="E1183">
        <v>303.8664</v>
      </c>
      <c r="F1183">
        <v>307.5656</v>
      </c>
      <c r="G1183">
        <v>1</v>
      </c>
      <c r="H1183">
        <v>305.716</v>
      </c>
    </row>
    <row r="1184" spans="1:8" ht="12.75">
      <c r="A1184">
        <v>1</v>
      </c>
      <c r="B1184">
        <v>1982</v>
      </c>
      <c r="C1184" t="s">
        <v>30</v>
      </c>
      <c r="D1184">
        <v>57043</v>
      </c>
      <c r="E1184">
        <v>298.0309</v>
      </c>
      <c r="F1184">
        <v>301.7106</v>
      </c>
      <c r="G1184">
        <v>1</v>
      </c>
      <c r="H1184">
        <v>299.8708</v>
      </c>
    </row>
    <row r="1185" spans="1:8" ht="12.75">
      <c r="A1185">
        <v>1</v>
      </c>
      <c r="B1185">
        <v>1983</v>
      </c>
      <c r="C1185" t="s">
        <v>30</v>
      </c>
      <c r="D1185">
        <v>57089</v>
      </c>
      <c r="E1185">
        <v>299.5694</v>
      </c>
      <c r="F1185">
        <v>303.2662</v>
      </c>
      <c r="G1185">
        <v>1</v>
      </c>
      <c r="H1185">
        <v>301.4178</v>
      </c>
    </row>
    <row r="1186" spans="1:8" ht="12.75">
      <c r="A1186">
        <v>1</v>
      </c>
      <c r="B1186">
        <v>1984</v>
      </c>
      <c r="C1186" t="s">
        <v>30</v>
      </c>
      <c r="D1186">
        <v>55386</v>
      </c>
      <c r="E1186">
        <v>291.3273</v>
      </c>
      <c r="F1186">
        <v>294.9808</v>
      </c>
      <c r="G1186">
        <v>1</v>
      </c>
      <c r="H1186">
        <v>293.154</v>
      </c>
    </row>
    <row r="1187" spans="1:8" ht="12.75">
      <c r="A1187">
        <v>1</v>
      </c>
      <c r="B1187">
        <v>1985</v>
      </c>
      <c r="C1187" t="s">
        <v>30</v>
      </c>
      <c r="D1187">
        <v>55557</v>
      </c>
      <c r="E1187">
        <v>290.6408</v>
      </c>
      <c r="F1187">
        <v>294.2788</v>
      </c>
      <c r="G1187">
        <v>1</v>
      </c>
      <c r="H1187">
        <v>292.4598</v>
      </c>
    </row>
    <row r="1188" spans="1:8" ht="12.75">
      <c r="A1188">
        <v>1</v>
      </c>
      <c r="B1188">
        <v>1986</v>
      </c>
      <c r="C1188" t="s">
        <v>30</v>
      </c>
      <c r="D1188">
        <v>53398</v>
      </c>
      <c r="E1188">
        <v>279.386</v>
      </c>
      <c r="F1188">
        <v>282.9532</v>
      </c>
      <c r="G1188">
        <v>1</v>
      </c>
      <c r="H1188">
        <v>281.1696</v>
      </c>
    </row>
    <row r="1189" spans="1:8" ht="12.75">
      <c r="A1189">
        <v>1</v>
      </c>
      <c r="B1189">
        <v>1987</v>
      </c>
      <c r="C1189" t="s">
        <v>30</v>
      </c>
      <c r="D1189">
        <v>51737</v>
      </c>
      <c r="E1189">
        <v>270.8672</v>
      </c>
      <c r="F1189">
        <v>274.3787</v>
      </c>
      <c r="G1189">
        <v>1</v>
      </c>
      <c r="H1189">
        <v>272.6229</v>
      </c>
    </row>
    <row r="1190" spans="1:8" ht="12.75">
      <c r="A1190">
        <v>1</v>
      </c>
      <c r="B1190">
        <v>1988</v>
      </c>
      <c r="C1190" t="s">
        <v>30</v>
      </c>
      <c r="D1190">
        <v>49515</v>
      </c>
      <c r="E1190">
        <v>260.0225</v>
      </c>
      <c r="F1190">
        <v>263.4663</v>
      </c>
      <c r="G1190">
        <v>1</v>
      </c>
      <c r="H1190">
        <v>261.7444</v>
      </c>
    </row>
    <row r="1191" spans="1:8" ht="12.75">
      <c r="A1191">
        <v>1</v>
      </c>
      <c r="B1191">
        <v>1989</v>
      </c>
      <c r="C1191" t="s">
        <v>30</v>
      </c>
      <c r="D1191">
        <v>46550</v>
      </c>
      <c r="E1191">
        <v>244.8198</v>
      </c>
      <c r="F1191">
        <v>248.1655</v>
      </c>
      <c r="G1191">
        <v>1</v>
      </c>
      <c r="H1191">
        <v>246.4927</v>
      </c>
    </row>
    <row r="1192" spans="1:8" ht="12.75">
      <c r="A1192">
        <v>1</v>
      </c>
      <c r="B1192">
        <v>1990</v>
      </c>
      <c r="C1192" t="s">
        <v>30</v>
      </c>
      <c r="D1192">
        <v>45395</v>
      </c>
      <c r="E1192">
        <v>236.4263</v>
      </c>
      <c r="F1192">
        <v>239.6964</v>
      </c>
      <c r="G1192">
        <v>1</v>
      </c>
      <c r="H1192">
        <v>238.0614</v>
      </c>
    </row>
    <row r="1193" spans="1:8" ht="12.75">
      <c r="A1193">
        <v>1</v>
      </c>
      <c r="B1193">
        <v>1991</v>
      </c>
      <c r="C1193" t="s">
        <v>30</v>
      </c>
      <c r="D1193">
        <v>44096</v>
      </c>
      <c r="E1193">
        <v>227.2053</v>
      </c>
      <c r="F1193">
        <v>230.398</v>
      </c>
      <c r="G1193">
        <v>1</v>
      </c>
      <c r="H1193">
        <v>228.8017</v>
      </c>
    </row>
    <row r="1194" spans="1:8" ht="12.75">
      <c r="A1194">
        <v>1</v>
      </c>
      <c r="B1194">
        <v>1992</v>
      </c>
      <c r="C1194" t="s">
        <v>30</v>
      </c>
      <c r="D1194">
        <v>42739</v>
      </c>
      <c r="E1194">
        <v>217.2757</v>
      </c>
      <c r="F1194">
        <v>220.3804</v>
      </c>
      <c r="G1194">
        <v>1</v>
      </c>
      <c r="H1194">
        <v>218.828</v>
      </c>
    </row>
    <row r="1195" spans="1:8" ht="12.75">
      <c r="A1195">
        <v>1</v>
      </c>
      <c r="B1195">
        <v>1993</v>
      </c>
      <c r="C1195" t="s">
        <v>30</v>
      </c>
      <c r="D1195">
        <v>42544</v>
      </c>
      <c r="E1195">
        <v>212.6691</v>
      </c>
      <c r="F1195">
        <v>215.7196</v>
      </c>
      <c r="G1195">
        <v>1</v>
      </c>
      <c r="H1195">
        <v>214.1944</v>
      </c>
    </row>
    <row r="1196" spans="1:8" ht="12.75">
      <c r="A1196">
        <v>1</v>
      </c>
      <c r="B1196">
        <v>1994</v>
      </c>
      <c r="C1196" t="s">
        <v>30</v>
      </c>
      <c r="D1196">
        <v>39220</v>
      </c>
      <c r="E1196">
        <v>192.9199</v>
      </c>
      <c r="F1196">
        <v>195.8056</v>
      </c>
      <c r="G1196">
        <v>1</v>
      </c>
      <c r="H1196">
        <v>194.3628</v>
      </c>
    </row>
    <row r="1197" spans="1:8" ht="12.75">
      <c r="A1197">
        <v>1</v>
      </c>
      <c r="B1197">
        <v>1995</v>
      </c>
      <c r="C1197" t="s">
        <v>30</v>
      </c>
      <c r="D1197">
        <v>37675</v>
      </c>
      <c r="E1197">
        <v>186.7026</v>
      </c>
      <c r="F1197">
        <v>189.5456</v>
      </c>
      <c r="G1197">
        <v>1</v>
      </c>
      <c r="H1197">
        <v>188.1241</v>
      </c>
    </row>
    <row r="1198" spans="1:8" ht="12.75">
      <c r="A1198">
        <v>1</v>
      </c>
      <c r="B1198">
        <v>1996</v>
      </c>
      <c r="C1198" t="s">
        <v>30</v>
      </c>
      <c r="D1198">
        <v>35495</v>
      </c>
      <c r="E1198">
        <v>176.5875</v>
      </c>
      <c r="F1198">
        <v>179.3549</v>
      </c>
      <c r="G1198">
        <v>1</v>
      </c>
      <c r="H1198">
        <v>177.9712</v>
      </c>
    </row>
    <row r="1199" spans="1:8" ht="12.75">
      <c r="A1199">
        <v>1</v>
      </c>
      <c r="B1199">
        <v>1997</v>
      </c>
      <c r="C1199" t="s">
        <v>30</v>
      </c>
      <c r="D1199">
        <v>32854</v>
      </c>
      <c r="E1199">
        <v>163.3778</v>
      </c>
      <c r="F1199">
        <v>166.0353</v>
      </c>
      <c r="G1199">
        <v>1</v>
      </c>
      <c r="H1199">
        <v>164.7065</v>
      </c>
    </row>
    <row r="1200" spans="1:8" ht="12.75">
      <c r="A1200">
        <v>1</v>
      </c>
      <c r="B1200">
        <v>1998</v>
      </c>
      <c r="C1200" t="s">
        <v>30</v>
      </c>
      <c r="D1200">
        <v>31857</v>
      </c>
      <c r="E1200">
        <v>157.4988</v>
      </c>
      <c r="F1200">
        <v>160.0976</v>
      </c>
      <c r="G1200">
        <v>1</v>
      </c>
      <c r="H1200">
        <v>158.7982</v>
      </c>
    </row>
    <row r="1201" spans="1:8" ht="12.75">
      <c r="A1201">
        <v>1</v>
      </c>
      <c r="B1201">
        <v>1999</v>
      </c>
      <c r="C1201" t="s">
        <v>30</v>
      </c>
      <c r="D1201">
        <v>30004</v>
      </c>
      <c r="E1201">
        <v>147.3009</v>
      </c>
      <c r="F1201">
        <v>149.8033</v>
      </c>
      <c r="G1201">
        <v>1</v>
      </c>
      <c r="H1201">
        <v>148.5521</v>
      </c>
    </row>
    <row r="1202" spans="1:8" ht="12.75">
      <c r="A1202">
        <v>1</v>
      </c>
      <c r="B1202">
        <v>2000</v>
      </c>
      <c r="C1202" t="s">
        <v>30</v>
      </c>
      <c r="D1202">
        <v>27985</v>
      </c>
      <c r="E1202">
        <v>136.432</v>
      </c>
      <c r="F1202">
        <v>138.8312</v>
      </c>
      <c r="G1202">
        <v>1</v>
      </c>
      <c r="H1202">
        <v>137.6316</v>
      </c>
    </row>
    <row r="1203" spans="1:8" ht="12.75">
      <c r="A1203">
        <v>1</v>
      </c>
      <c r="B1203">
        <v>2001</v>
      </c>
      <c r="C1203" t="s">
        <v>30</v>
      </c>
      <c r="D1203">
        <v>26600</v>
      </c>
      <c r="E1203">
        <v>129.295</v>
      </c>
      <c r="F1203">
        <v>131.6274</v>
      </c>
      <c r="G1203">
        <v>1</v>
      </c>
      <c r="H1203">
        <v>130.4612</v>
      </c>
    </row>
    <row r="1204" spans="1:8" ht="12.75">
      <c r="A1204">
        <v>1</v>
      </c>
      <c r="B1204">
        <v>2002</v>
      </c>
      <c r="C1204" t="s">
        <v>30</v>
      </c>
      <c r="D1204">
        <v>25098</v>
      </c>
      <c r="E1204">
        <v>120.7638</v>
      </c>
      <c r="F1204">
        <v>123.0069</v>
      </c>
      <c r="G1204">
        <v>1</v>
      </c>
      <c r="H1204">
        <v>121.8854</v>
      </c>
    </row>
    <row r="1205" spans="1:8" ht="12.75">
      <c r="A1205">
        <v>1</v>
      </c>
      <c r="B1205">
        <v>1950</v>
      </c>
      <c r="C1205" t="s">
        <v>17</v>
      </c>
      <c r="D1205">
        <v>1234</v>
      </c>
      <c r="E1205">
        <v>296.9163</v>
      </c>
      <c r="F1205">
        <v>322.6739</v>
      </c>
      <c r="G1205">
        <v>1</v>
      </c>
      <c r="H1205">
        <v>309.795</v>
      </c>
    </row>
    <row r="1206" spans="1:8" ht="12.75">
      <c r="A1206">
        <v>1</v>
      </c>
      <c r="B1206">
        <v>1951</v>
      </c>
      <c r="C1206" t="s">
        <v>17</v>
      </c>
      <c r="D1206">
        <v>1291</v>
      </c>
      <c r="E1206">
        <v>305.4587</v>
      </c>
      <c r="F1206">
        <v>331.2749</v>
      </c>
      <c r="G1206">
        <v>1</v>
      </c>
      <c r="H1206">
        <v>318.3668</v>
      </c>
    </row>
    <row r="1207" spans="1:8" ht="12.75">
      <c r="A1207">
        <v>1</v>
      </c>
      <c r="B1207">
        <v>1952</v>
      </c>
      <c r="C1207" t="s">
        <v>17</v>
      </c>
      <c r="D1207">
        <v>1245</v>
      </c>
      <c r="E1207">
        <v>297.5177</v>
      </c>
      <c r="F1207">
        <v>323.1172</v>
      </c>
      <c r="G1207">
        <v>1</v>
      </c>
      <c r="H1207">
        <v>310.3174</v>
      </c>
    </row>
    <row r="1208" spans="1:8" ht="12.75">
      <c r="A1208">
        <v>1</v>
      </c>
      <c r="B1208">
        <v>1953</v>
      </c>
      <c r="C1208" t="s">
        <v>17</v>
      </c>
      <c r="D1208">
        <v>1178</v>
      </c>
      <c r="E1208">
        <v>283.3976</v>
      </c>
      <c r="F1208">
        <v>308.4645</v>
      </c>
      <c r="G1208">
        <v>1</v>
      </c>
      <c r="H1208">
        <v>295.931</v>
      </c>
    </row>
    <row r="1209" spans="1:8" ht="12.75">
      <c r="A1209">
        <v>1</v>
      </c>
      <c r="B1209">
        <v>1954</v>
      </c>
      <c r="C1209" t="s">
        <v>17</v>
      </c>
      <c r="D1209">
        <v>1234</v>
      </c>
      <c r="E1209">
        <v>296.3476</v>
      </c>
      <c r="F1209">
        <v>321.9127</v>
      </c>
      <c r="G1209">
        <v>1</v>
      </c>
      <c r="H1209">
        <v>309.1301</v>
      </c>
    </row>
    <row r="1210" spans="1:8" ht="12.75">
      <c r="A1210">
        <v>1</v>
      </c>
      <c r="B1210">
        <v>1955</v>
      </c>
      <c r="C1210" t="s">
        <v>17</v>
      </c>
      <c r="D1210">
        <v>1263</v>
      </c>
      <c r="E1210">
        <v>303.4431</v>
      </c>
      <c r="F1210">
        <v>329.2953</v>
      </c>
      <c r="G1210">
        <v>1</v>
      </c>
      <c r="H1210">
        <v>316.3692</v>
      </c>
    </row>
    <row r="1211" spans="1:8" ht="12.75">
      <c r="A1211">
        <v>1</v>
      </c>
      <c r="B1211">
        <v>1956</v>
      </c>
      <c r="C1211" t="s">
        <v>17</v>
      </c>
      <c r="D1211">
        <v>1303</v>
      </c>
      <c r="E1211">
        <v>311.6443</v>
      </c>
      <c r="F1211">
        <v>337.7653</v>
      </c>
      <c r="G1211">
        <v>1</v>
      </c>
      <c r="H1211">
        <v>324.7048</v>
      </c>
    </row>
    <row r="1212" spans="1:8" ht="12.75">
      <c r="A1212">
        <v>1</v>
      </c>
      <c r="B1212">
        <v>1957</v>
      </c>
      <c r="C1212" t="s">
        <v>17</v>
      </c>
      <c r="D1212">
        <v>1361</v>
      </c>
      <c r="E1212">
        <v>324.3606</v>
      </c>
      <c r="F1212">
        <v>350.9306</v>
      </c>
      <c r="G1212">
        <v>1</v>
      </c>
      <c r="H1212">
        <v>337.6456</v>
      </c>
    </row>
    <row r="1213" spans="1:8" ht="12.75">
      <c r="A1213">
        <v>1</v>
      </c>
      <c r="B1213">
        <v>1958</v>
      </c>
      <c r="C1213" t="s">
        <v>17</v>
      </c>
      <c r="D1213">
        <v>1469</v>
      </c>
      <c r="E1213">
        <v>349.9246</v>
      </c>
      <c r="F1213">
        <v>377.4714</v>
      </c>
      <c r="G1213">
        <v>1</v>
      </c>
      <c r="H1213">
        <v>363.698</v>
      </c>
    </row>
    <row r="1214" spans="1:8" ht="12.75">
      <c r="A1214">
        <v>1</v>
      </c>
      <c r="B1214">
        <v>1959</v>
      </c>
      <c r="C1214" t="s">
        <v>17</v>
      </c>
      <c r="D1214">
        <v>1499</v>
      </c>
      <c r="E1214">
        <v>353.7025</v>
      </c>
      <c r="F1214">
        <v>381.2576</v>
      </c>
      <c r="G1214">
        <v>1</v>
      </c>
      <c r="H1214">
        <v>367.48</v>
      </c>
    </row>
    <row r="1215" spans="1:8" ht="12.75">
      <c r="A1215">
        <v>1</v>
      </c>
      <c r="B1215">
        <v>1960</v>
      </c>
      <c r="C1215" t="s">
        <v>17</v>
      </c>
      <c r="D1215">
        <v>1494</v>
      </c>
      <c r="E1215">
        <v>350.1121</v>
      </c>
      <c r="F1215">
        <v>377.4305</v>
      </c>
      <c r="G1215">
        <v>1</v>
      </c>
      <c r="H1215">
        <v>363.7713</v>
      </c>
    </row>
    <row r="1216" spans="1:8" ht="12.75">
      <c r="A1216">
        <v>1</v>
      </c>
      <c r="B1216">
        <v>1961</v>
      </c>
      <c r="C1216" t="s">
        <v>17</v>
      </c>
      <c r="D1216">
        <v>1581</v>
      </c>
      <c r="E1216">
        <v>355.4879</v>
      </c>
      <c r="F1216">
        <v>382.4112</v>
      </c>
      <c r="G1216">
        <v>1</v>
      </c>
      <c r="H1216">
        <v>368.9496</v>
      </c>
    </row>
    <row r="1217" spans="1:8" ht="12.75">
      <c r="A1217">
        <v>1</v>
      </c>
      <c r="B1217">
        <v>1962</v>
      </c>
      <c r="C1217" t="s">
        <v>17</v>
      </c>
      <c r="D1217">
        <v>1589</v>
      </c>
      <c r="E1217">
        <v>354.2419</v>
      </c>
      <c r="F1217">
        <v>380.9987</v>
      </c>
      <c r="G1217">
        <v>1</v>
      </c>
      <c r="H1217">
        <v>367.6203</v>
      </c>
    </row>
    <row r="1218" spans="1:8" ht="12.75">
      <c r="A1218">
        <v>1</v>
      </c>
      <c r="B1218">
        <v>1963</v>
      </c>
      <c r="C1218" t="s">
        <v>17</v>
      </c>
      <c r="D1218">
        <v>1738</v>
      </c>
      <c r="E1218">
        <v>385.0436</v>
      </c>
      <c r="F1218">
        <v>412.8096</v>
      </c>
      <c r="G1218">
        <v>1</v>
      </c>
      <c r="H1218">
        <v>398.9266</v>
      </c>
    </row>
    <row r="1219" spans="1:8" ht="12.75">
      <c r="A1219">
        <v>1</v>
      </c>
      <c r="B1219">
        <v>1964</v>
      </c>
      <c r="C1219" t="s">
        <v>17</v>
      </c>
      <c r="D1219">
        <v>1663</v>
      </c>
      <c r="E1219">
        <v>365.2625</v>
      </c>
      <c r="F1219">
        <v>392.2159</v>
      </c>
      <c r="G1219">
        <v>1</v>
      </c>
      <c r="H1219">
        <v>378.7392</v>
      </c>
    </row>
    <row r="1220" spans="1:8" ht="12.75">
      <c r="A1220">
        <v>1</v>
      </c>
      <c r="B1220">
        <v>1965</v>
      </c>
      <c r="C1220" t="s">
        <v>17</v>
      </c>
      <c r="D1220">
        <v>1727</v>
      </c>
      <c r="E1220">
        <v>375.6907</v>
      </c>
      <c r="F1220">
        <v>402.8748</v>
      </c>
      <c r="G1220">
        <v>1</v>
      </c>
      <c r="H1220">
        <v>389.2828</v>
      </c>
    </row>
    <row r="1221" spans="1:8" ht="12.75">
      <c r="A1221">
        <v>1</v>
      </c>
      <c r="B1221">
        <v>1966</v>
      </c>
      <c r="C1221" t="s">
        <v>17</v>
      </c>
      <c r="D1221">
        <v>1682</v>
      </c>
      <c r="E1221">
        <v>362.8876</v>
      </c>
      <c r="F1221">
        <v>389.5075</v>
      </c>
      <c r="G1221">
        <v>1</v>
      </c>
      <c r="H1221">
        <v>376.1975</v>
      </c>
    </row>
    <row r="1222" spans="1:8" ht="12.75">
      <c r="A1222">
        <v>1</v>
      </c>
      <c r="B1222">
        <v>1967</v>
      </c>
      <c r="C1222" t="s">
        <v>17</v>
      </c>
      <c r="D1222">
        <v>1667</v>
      </c>
      <c r="E1222">
        <v>354.1878</v>
      </c>
      <c r="F1222">
        <v>380.3023</v>
      </c>
      <c r="G1222">
        <v>1</v>
      </c>
      <c r="H1222">
        <v>367.2451</v>
      </c>
    </row>
    <row r="1223" spans="1:8" ht="12.75">
      <c r="A1223">
        <v>1</v>
      </c>
      <c r="B1223">
        <v>1968</v>
      </c>
      <c r="C1223" t="s">
        <v>17</v>
      </c>
      <c r="D1223">
        <v>1687</v>
      </c>
      <c r="E1223">
        <v>353.4578</v>
      </c>
      <c r="F1223">
        <v>379.3627</v>
      </c>
      <c r="G1223">
        <v>1</v>
      </c>
      <c r="H1223">
        <v>366.4103</v>
      </c>
    </row>
    <row r="1224" spans="1:8" ht="12.75">
      <c r="A1224">
        <v>1</v>
      </c>
      <c r="B1224">
        <v>1969</v>
      </c>
      <c r="C1224" t="s">
        <v>17</v>
      </c>
      <c r="D1224">
        <v>1772</v>
      </c>
      <c r="E1224">
        <v>369.0594</v>
      </c>
      <c r="F1224">
        <v>395.4477</v>
      </c>
      <c r="G1224">
        <v>1</v>
      </c>
      <c r="H1224">
        <v>382.2535</v>
      </c>
    </row>
    <row r="1225" spans="1:8" ht="12.75">
      <c r="A1225">
        <v>1</v>
      </c>
      <c r="B1225">
        <v>1970</v>
      </c>
      <c r="C1225" t="s">
        <v>17</v>
      </c>
      <c r="D1225">
        <v>1883</v>
      </c>
      <c r="E1225">
        <v>389.223</v>
      </c>
      <c r="F1225">
        <v>416.1825</v>
      </c>
      <c r="G1225">
        <v>1</v>
      </c>
      <c r="H1225">
        <v>402.7027</v>
      </c>
    </row>
    <row r="1226" spans="1:8" ht="12.75">
      <c r="A1226">
        <v>1</v>
      </c>
      <c r="B1226">
        <v>1971</v>
      </c>
      <c r="C1226" t="s">
        <v>17</v>
      </c>
      <c r="D1226">
        <v>1829</v>
      </c>
      <c r="E1226">
        <v>375.6711</v>
      </c>
      <c r="F1226">
        <v>402.0879</v>
      </c>
      <c r="G1226">
        <v>1</v>
      </c>
      <c r="H1226">
        <v>388.8795</v>
      </c>
    </row>
    <row r="1227" spans="1:8" ht="12.75">
      <c r="A1227">
        <v>1</v>
      </c>
      <c r="B1227">
        <v>1972</v>
      </c>
      <c r="C1227" t="s">
        <v>17</v>
      </c>
      <c r="D1227">
        <v>1923</v>
      </c>
      <c r="E1227">
        <v>393.7807</v>
      </c>
      <c r="F1227">
        <v>420.7667</v>
      </c>
      <c r="G1227">
        <v>1</v>
      </c>
      <c r="H1227">
        <v>407.2737</v>
      </c>
    </row>
    <row r="1228" spans="1:8" ht="12.75">
      <c r="A1228">
        <v>1</v>
      </c>
      <c r="B1228">
        <v>1973</v>
      </c>
      <c r="C1228" t="s">
        <v>17</v>
      </c>
      <c r="D1228">
        <v>1893</v>
      </c>
      <c r="E1228">
        <v>385.7915</v>
      </c>
      <c r="F1228">
        <v>412.4575</v>
      </c>
      <c r="G1228">
        <v>1</v>
      </c>
      <c r="H1228">
        <v>399.1245</v>
      </c>
    </row>
    <row r="1229" spans="1:8" ht="12.75">
      <c r="A1229">
        <v>1</v>
      </c>
      <c r="B1229">
        <v>1974</v>
      </c>
      <c r="C1229" t="s">
        <v>17</v>
      </c>
      <c r="D1229">
        <v>1972</v>
      </c>
      <c r="E1229">
        <v>403.1234</v>
      </c>
      <c r="F1229">
        <v>430.415</v>
      </c>
      <c r="G1229">
        <v>1</v>
      </c>
      <c r="H1229">
        <v>416.7692</v>
      </c>
    </row>
    <row r="1230" spans="1:8" ht="12.75">
      <c r="A1230">
        <v>1</v>
      </c>
      <c r="B1230">
        <v>1975</v>
      </c>
      <c r="C1230" t="s">
        <v>17</v>
      </c>
      <c r="D1230">
        <v>1923</v>
      </c>
      <c r="E1230">
        <v>391.4728</v>
      </c>
      <c r="F1230">
        <v>418.3368</v>
      </c>
      <c r="G1230">
        <v>1</v>
      </c>
      <c r="H1230">
        <v>404.9048</v>
      </c>
    </row>
    <row r="1231" spans="1:8" ht="12.75">
      <c r="A1231">
        <v>1</v>
      </c>
      <c r="B1231">
        <v>1976</v>
      </c>
      <c r="C1231" t="s">
        <v>17</v>
      </c>
      <c r="D1231">
        <v>1927</v>
      </c>
      <c r="E1231">
        <v>391.6669</v>
      </c>
      <c r="F1231">
        <v>418.5143</v>
      </c>
      <c r="G1231">
        <v>1</v>
      </c>
      <c r="H1231">
        <v>405.0906</v>
      </c>
    </row>
    <row r="1232" spans="1:8" ht="12.75">
      <c r="A1232">
        <v>1</v>
      </c>
      <c r="B1232">
        <v>1977</v>
      </c>
      <c r="C1232" t="s">
        <v>17</v>
      </c>
      <c r="D1232">
        <v>2004</v>
      </c>
      <c r="E1232">
        <v>407.8326</v>
      </c>
      <c r="F1232">
        <v>435.2426</v>
      </c>
      <c r="G1232">
        <v>1</v>
      </c>
      <c r="H1232">
        <v>421.5376</v>
      </c>
    </row>
    <row r="1233" spans="1:8" ht="12.75">
      <c r="A1233">
        <v>1</v>
      </c>
      <c r="B1233">
        <v>1978</v>
      </c>
      <c r="C1233" t="s">
        <v>17</v>
      </c>
      <c r="D1233">
        <v>1933</v>
      </c>
      <c r="E1233">
        <v>394.1202</v>
      </c>
      <c r="F1233">
        <v>421.1235</v>
      </c>
      <c r="G1233">
        <v>1</v>
      </c>
      <c r="H1233">
        <v>407.6219</v>
      </c>
    </row>
    <row r="1234" spans="1:8" ht="12.75">
      <c r="A1234">
        <v>1</v>
      </c>
      <c r="B1234">
        <v>1979</v>
      </c>
      <c r="C1234" t="s">
        <v>17</v>
      </c>
      <c r="D1234">
        <v>1985</v>
      </c>
      <c r="E1234">
        <v>402.2</v>
      </c>
      <c r="F1234">
        <v>429.4106</v>
      </c>
      <c r="G1234">
        <v>1</v>
      </c>
      <c r="H1234">
        <v>415.8053</v>
      </c>
    </row>
    <row r="1235" spans="1:8" ht="12.75">
      <c r="A1235">
        <v>1</v>
      </c>
      <c r="B1235">
        <v>1980</v>
      </c>
      <c r="C1235" t="s">
        <v>17</v>
      </c>
      <c r="D1235">
        <v>1975</v>
      </c>
      <c r="E1235">
        <v>398.1807</v>
      </c>
      <c r="F1235">
        <v>425.1935</v>
      </c>
      <c r="G1235">
        <v>1</v>
      </c>
      <c r="H1235">
        <v>411.6871</v>
      </c>
    </row>
    <row r="1236" spans="1:8" ht="12.75">
      <c r="A1236">
        <v>1</v>
      </c>
      <c r="B1236">
        <v>1981</v>
      </c>
      <c r="C1236" t="s">
        <v>17</v>
      </c>
      <c r="D1236">
        <v>1940</v>
      </c>
      <c r="E1236">
        <v>389.5288</v>
      </c>
      <c r="F1236">
        <v>416.2437</v>
      </c>
      <c r="G1236">
        <v>1</v>
      </c>
      <c r="H1236">
        <v>402.8863</v>
      </c>
    </row>
    <row r="1237" spans="1:8" ht="12.75">
      <c r="A1237">
        <v>1</v>
      </c>
      <c r="B1237">
        <v>1982</v>
      </c>
      <c r="C1237" t="s">
        <v>17</v>
      </c>
      <c r="D1237">
        <v>1737</v>
      </c>
      <c r="E1237">
        <v>349.4457</v>
      </c>
      <c r="F1237">
        <v>374.8354</v>
      </c>
      <c r="G1237">
        <v>1</v>
      </c>
      <c r="H1237">
        <v>362.1405</v>
      </c>
    </row>
    <row r="1238" spans="1:8" ht="12.75">
      <c r="A1238">
        <v>1</v>
      </c>
      <c r="B1238">
        <v>1983</v>
      </c>
      <c r="C1238" t="s">
        <v>17</v>
      </c>
      <c r="D1238">
        <v>1828</v>
      </c>
      <c r="E1238">
        <v>366.1234</v>
      </c>
      <c r="F1238">
        <v>392.0238</v>
      </c>
      <c r="G1238">
        <v>1</v>
      </c>
      <c r="H1238">
        <v>379.0736</v>
      </c>
    </row>
    <row r="1239" spans="1:8" ht="12.75">
      <c r="A1239">
        <v>1</v>
      </c>
      <c r="B1239">
        <v>1984</v>
      </c>
      <c r="C1239" t="s">
        <v>17</v>
      </c>
      <c r="D1239">
        <v>1827</v>
      </c>
      <c r="E1239">
        <v>366.5873</v>
      </c>
      <c r="F1239">
        <v>392.541</v>
      </c>
      <c r="G1239">
        <v>1</v>
      </c>
      <c r="H1239">
        <v>379.5642</v>
      </c>
    </row>
    <row r="1240" spans="1:8" ht="12.75">
      <c r="A1240">
        <v>1</v>
      </c>
      <c r="B1240">
        <v>1985</v>
      </c>
      <c r="C1240" t="s">
        <v>17</v>
      </c>
      <c r="D1240">
        <v>1745</v>
      </c>
      <c r="E1240">
        <v>346.4007</v>
      </c>
      <c r="F1240">
        <v>371.5202</v>
      </c>
      <c r="G1240">
        <v>1</v>
      </c>
      <c r="H1240">
        <v>358.9604</v>
      </c>
    </row>
    <row r="1241" spans="1:8" ht="12.75">
      <c r="A1241">
        <v>1</v>
      </c>
      <c r="B1241">
        <v>1986</v>
      </c>
      <c r="C1241" t="s">
        <v>17</v>
      </c>
      <c r="D1241">
        <v>1779</v>
      </c>
      <c r="E1241">
        <v>351.6442</v>
      </c>
      <c r="F1241">
        <v>376.878</v>
      </c>
      <c r="G1241">
        <v>1</v>
      </c>
      <c r="H1241">
        <v>364.2611</v>
      </c>
    </row>
    <row r="1242" spans="1:8" ht="12.75">
      <c r="A1242">
        <v>1</v>
      </c>
      <c r="B1242">
        <v>1987</v>
      </c>
      <c r="C1242" t="s">
        <v>17</v>
      </c>
      <c r="D1242">
        <v>1607</v>
      </c>
      <c r="E1242">
        <v>314.632</v>
      </c>
      <c r="F1242">
        <v>338.419</v>
      </c>
      <c r="G1242">
        <v>1</v>
      </c>
      <c r="H1242">
        <v>326.5255</v>
      </c>
    </row>
    <row r="1243" spans="1:8" ht="12.75">
      <c r="A1243">
        <v>1</v>
      </c>
      <c r="B1243">
        <v>1988</v>
      </c>
      <c r="C1243" t="s">
        <v>17</v>
      </c>
      <c r="D1243">
        <v>1666</v>
      </c>
      <c r="E1243">
        <v>325.2608</v>
      </c>
      <c r="F1243">
        <v>349.3773</v>
      </c>
      <c r="G1243">
        <v>1</v>
      </c>
      <c r="H1243">
        <v>337.319</v>
      </c>
    </row>
    <row r="1244" spans="1:8" ht="12.75">
      <c r="A1244">
        <v>1</v>
      </c>
      <c r="B1244">
        <v>1989</v>
      </c>
      <c r="C1244" t="s">
        <v>17</v>
      </c>
      <c r="D1244">
        <v>1509</v>
      </c>
      <c r="E1244">
        <v>291.4644</v>
      </c>
      <c r="F1244">
        <v>314.2201</v>
      </c>
      <c r="G1244">
        <v>1</v>
      </c>
      <c r="H1244">
        <v>302.8422</v>
      </c>
    </row>
    <row r="1245" spans="1:8" ht="12.75">
      <c r="A1245">
        <v>1</v>
      </c>
      <c r="B1245">
        <v>1990</v>
      </c>
      <c r="C1245" t="s">
        <v>17</v>
      </c>
      <c r="D1245">
        <v>1449</v>
      </c>
      <c r="E1245">
        <v>278.1337</v>
      </c>
      <c r="F1245">
        <v>300.3096</v>
      </c>
      <c r="G1245">
        <v>1</v>
      </c>
      <c r="H1245">
        <v>289.2217</v>
      </c>
    </row>
    <row r="1246" spans="1:8" ht="12.75">
      <c r="A1246">
        <v>1</v>
      </c>
      <c r="B1246">
        <v>1991</v>
      </c>
      <c r="C1246" t="s">
        <v>17</v>
      </c>
      <c r="D1246">
        <v>1375</v>
      </c>
      <c r="E1246">
        <v>260.0286</v>
      </c>
      <c r="F1246">
        <v>281.3588</v>
      </c>
      <c r="G1246">
        <v>1</v>
      </c>
      <c r="H1246">
        <v>270.6937</v>
      </c>
    </row>
    <row r="1247" spans="1:8" ht="12.75">
      <c r="A1247">
        <v>1</v>
      </c>
      <c r="B1247">
        <v>1992</v>
      </c>
      <c r="C1247" t="s">
        <v>17</v>
      </c>
      <c r="D1247">
        <v>1389</v>
      </c>
      <c r="E1247">
        <v>257.9869</v>
      </c>
      <c r="F1247">
        <v>279.0385</v>
      </c>
      <c r="G1247">
        <v>1</v>
      </c>
      <c r="H1247">
        <v>268.5127</v>
      </c>
    </row>
    <row r="1248" spans="1:8" ht="12.75">
      <c r="A1248">
        <v>1</v>
      </c>
      <c r="B1248">
        <v>1993</v>
      </c>
      <c r="C1248" t="s">
        <v>17</v>
      </c>
      <c r="D1248">
        <v>1347</v>
      </c>
      <c r="E1248">
        <v>246.3321</v>
      </c>
      <c r="F1248">
        <v>266.7521</v>
      </c>
      <c r="G1248">
        <v>1</v>
      </c>
      <c r="H1248">
        <v>256.5421</v>
      </c>
    </row>
    <row r="1249" spans="1:8" ht="12.75">
      <c r="A1249">
        <v>1</v>
      </c>
      <c r="B1249">
        <v>1994</v>
      </c>
      <c r="C1249" t="s">
        <v>17</v>
      </c>
      <c r="D1249">
        <v>1242</v>
      </c>
      <c r="E1249">
        <v>226.2025</v>
      </c>
      <c r="F1249">
        <v>245.7641</v>
      </c>
      <c r="G1249">
        <v>1</v>
      </c>
      <c r="H1249">
        <v>235.9833</v>
      </c>
    </row>
    <row r="1250" spans="1:8" ht="12.75">
      <c r="A1250">
        <v>1</v>
      </c>
      <c r="B1250">
        <v>1995</v>
      </c>
      <c r="C1250" t="s">
        <v>17</v>
      </c>
      <c r="D1250">
        <v>1242</v>
      </c>
      <c r="E1250">
        <v>223.6507</v>
      </c>
      <c r="F1250">
        <v>242.9783</v>
      </c>
      <c r="G1250">
        <v>1</v>
      </c>
      <c r="H1250">
        <v>233.3145</v>
      </c>
    </row>
    <row r="1251" spans="1:8" ht="12.75">
      <c r="A1251">
        <v>1</v>
      </c>
      <c r="B1251">
        <v>1996</v>
      </c>
      <c r="C1251" t="s">
        <v>17</v>
      </c>
      <c r="D1251">
        <v>1130</v>
      </c>
      <c r="E1251">
        <v>201.6341</v>
      </c>
      <c r="F1251">
        <v>219.9207</v>
      </c>
      <c r="G1251">
        <v>1</v>
      </c>
      <c r="H1251">
        <v>210.7774</v>
      </c>
    </row>
    <row r="1252" spans="1:8" ht="12.75">
      <c r="A1252">
        <v>1</v>
      </c>
      <c r="B1252">
        <v>1997</v>
      </c>
      <c r="C1252" t="s">
        <v>17</v>
      </c>
      <c r="D1252">
        <v>1107</v>
      </c>
      <c r="E1252">
        <v>196.4612</v>
      </c>
      <c r="F1252">
        <v>214.4658</v>
      </c>
      <c r="G1252">
        <v>1</v>
      </c>
      <c r="H1252">
        <v>205.4635</v>
      </c>
    </row>
    <row r="1253" spans="1:8" ht="12.75">
      <c r="A1253">
        <v>1</v>
      </c>
      <c r="B1253">
        <v>1998</v>
      </c>
      <c r="C1253" t="s">
        <v>17</v>
      </c>
      <c r="D1253">
        <v>1027</v>
      </c>
      <c r="E1253">
        <v>179.8161</v>
      </c>
      <c r="F1253">
        <v>196.934</v>
      </c>
      <c r="G1253">
        <v>1</v>
      </c>
      <c r="H1253">
        <v>188.3751</v>
      </c>
    </row>
    <row r="1254" spans="1:8" ht="12.75">
      <c r="A1254">
        <v>1</v>
      </c>
      <c r="B1254">
        <v>1999</v>
      </c>
      <c r="C1254" t="s">
        <v>17</v>
      </c>
      <c r="D1254">
        <v>993</v>
      </c>
      <c r="E1254">
        <v>172.2917</v>
      </c>
      <c r="F1254">
        <v>188.9716</v>
      </c>
      <c r="G1254">
        <v>1</v>
      </c>
      <c r="H1254">
        <v>180.6317</v>
      </c>
    </row>
    <row r="1255" spans="1:8" ht="12.75">
      <c r="A1255">
        <v>1</v>
      </c>
      <c r="B1255">
        <v>2000</v>
      </c>
      <c r="C1255" t="s">
        <v>17</v>
      </c>
      <c r="D1255">
        <v>865</v>
      </c>
      <c r="E1255">
        <v>147.9065</v>
      </c>
      <c r="F1255">
        <v>163.2933</v>
      </c>
      <c r="G1255">
        <v>1</v>
      </c>
      <c r="H1255">
        <v>155.5999</v>
      </c>
    </row>
    <row r="1256" spans="1:8" ht="12.75">
      <c r="A1256">
        <v>1</v>
      </c>
      <c r="B1256">
        <v>2001</v>
      </c>
      <c r="C1256" t="s">
        <v>17</v>
      </c>
      <c r="D1256">
        <v>802</v>
      </c>
      <c r="E1256">
        <v>134.3386</v>
      </c>
      <c r="F1256">
        <v>148.8777</v>
      </c>
      <c r="G1256">
        <v>1</v>
      </c>
      <c r="H1256">
        <v>141.6082</v>
      </c>
    </row>
    <row r="1257" spans="1:8" ht="12.75">
      <c r="A1257">
        <v>1</v>
      </c>
      <c r="B1257">
        <v>2002</v>
      </c>
      <c r="C1257" t="s">
        <v>17</v>
      </c>
      <c r="D1257">
        <v>779</v>
      </c>
      <c r="E1257">
        <v>127.7435</v>
      </c>
      <c r="F1257">
        <v>141.7815</v>
      </c>
      <c r="G1257">
        <v>1</v>
      </c>
      <c r="H1257">
        <v>134.7625</v>
      </c>
    </row>
    <row r="1258" spans="1:8" ht="12.75">
      <c r="A1258">
        <v>1</v>
      </c>
      <c r="B1258">
        <v>1950</v>
      </c>
      <c r="C1258" t="s">
        <v>31</v>
      </c>
      <c r="D1258">
        <v>5359</v>
      </c>
      <c r="E1258">
        <v>337.2188</v>
      </c>
      <c r="F1258">
        <v>350.8895</v>
      </c>
      <c r="G1258">
        <v>0</v>
      </c>
      <c r="H1258">
        <v>344.0541</v>
      </c>
    </row>
    <row r="1259" spans="1:8" ht="12.75">
      <c r="A1259">
        <v>1</v>
      </c>
      <c r="B1259">
        <v>1951</v>
      </c>
      <c r="C1259" t="s">
        <v>31</v>
      </c>
      <c r="D1259">
        <v>5678</v>
      </c>
      <c r="E1259">
        <v>359.1183</v>
      </c>
      <c r="F1259">
        <v>373.2475</v>
      </c>
      <c r="G1259">
        <v>0</v>
      </c>
      <c r="H1259">
        <v>366.1829</v>
      </c>
    </row>
    <row r="1260" spans="1:8" ht="12.75">
      <c r="A1260">
        <v>1</v>
      </c>
      <c r="B1260">
        <v>1952</v>
      </c>
      <c r="C1260" t="s">
        <v>31</v>
      </c>
      <c r="D1260">
        <v>5476</v>
      </c>
      <c r="E1260">
        <v>346.2228</v>
      </c>
      <c r="F1260">
        <v>360.0939</v>
      </c>
      <c r="G1260">
        <v>0</v>
      </c>
      <c r="H1260">
        <v>353.1583</v>
      </c>
    </row>
    <row r="1261" spans="1:8" ht="12.75">
      <c r="A1261">
        <v>1</v>
      </c>
      <c r="B1261">
        <v>1953</v>
      </c>
      <c r="C1261" t="s">
        <v>31</v>
      </c>
      <c r="D1261">
        <v>5269</v>
      </c>
      <c r="E1261">
        <v>331.8834</v>
      </c>
      <c r="F1261">
        <v>345.4438</v>
      </c>
      <c r="G1261">
        <v>0</v>
      </c>
      <c r="H1261">
        <v>338.6636</v>
      </c>
    </row>
    <row r="1262" spans="1:8" ht="12.75">
      <c r="A1262">
        <v>1</v>
      </c>
      <c r="B1262">
        <v>1954</v>
      </c>
      <c r="C1262" t="s">
        <v>31</v>
      </c>
      <c r="D1262">
        <v>5557</v>
      </c>
      <c r="E1262">
        <v>349.7771</v>
      </c>
      <c r="F1262">
        <v>363.6838</v>
      </c>
      <c r="G1262">
        <v>0</v>
      </c>
      <c r="H1262">
        <v>356.7304</v>
      </c>
    </row>
    <row r="1263" spans="1:8" ht="12.75">
      <c r="A1263">
        <v>1</v>
      </c>
      <c r="B1263">
        <v>1955</v>
      </c>
      <c r="C1263" t="s">
        <v>31</v>
      </c>
      <c r="D1263">
        <v>5605</v>
      </c>
      <c r="E1263">
        <v>350.9286</v>
      </c>
      <c r="F1263">
        <v>364.8199</v>
      </c>
      <c r="G1263">
        <v>0</v>
      </c>
      <c r="H1263">
        <v>357.8742</v>
      </c>
    </row>
    <row r="1264" spans="1:8" ht="12.75">
      <c r="A1264">
        <v>1</v>
      </c>
      <c r="B1264">
        <v>1956</v>
      </c>
      <c r="C1264" t="s">
        <v>31</v>
      </c>
      <c r="D1264">
        <v>5856</v>
      </c>
      <c r="E1264">
        <v>365.7769</v>
      </c>
      <c r="F1264">
        <v>379.9346</v>
      </c>
      <c r="G1264">
        <v>0</v>
      </c>
      <c r="H1264">
        <v>372.8558</v>
      </c>
    </row>
    <row r="1265" spans="1:8" ht="12.75">
      <c r="A1265">
        <v>1</v>
      </c>
      <c r="B1265">
        <v>1957</v>
      </c>
      <c r="C1265" t="s">
        <v>31</v>
      </c>
      <c r="D1265">
        <v>5882</v>
      </c>
      <c r="E1265">
        <v>364.2468</v>
      </c>
      <c r="F1265">
        <v>378.3148</v>
      </c>
      <c r="G1265">
        <v>0</v>
      </c>
      <c r="H1265">
        <v>371.2808</v>
      </c>
    </row>
    <row r="1266" spans="1:8" ht="12.75">
      <c r="A1266">
        <v>1</v>
      </c>
      <c r="B1266">
        <v>1958</v>
      </c>
      <c r="C1266" t="s">
        <v>31</v>
      </c>
      <c r="D1266">
        <v>6070</v>
      </c>
      <c r="E1266">
        <v>375.5449</v>
      </c>
      <c r="F1266">
        <v>389.8224</v>
      </c>
      <c r="G1266">
        <v>0</v>
      </c>
      <c r="H1266">
        <v>382.6836</v>
      </c>
    </row>
    <row r="1267" spans="1:8" ht="12.75">
      <c r="A1267">
        <v>1</v>
      </c>
      <c r="B1267">
        <v>1959</v>
      </c>
      <c r="C1267" t="s">
        <v>31</v>
      </c>
      <c r="D1267">
        <v>6154</v>
      </c>
      <c r="E1267">
        <v>377.216</v>
      </c>
      <c r="F1267">
        <v>391.4635</v>
      </c>
      <c r="G1267">
        <v>0</v>
      </c>
      <c r="H1267">
        <v>384.3397</v>
      </c>
    </row>
    <row r="1268" spans="1:8" ht="12.75">
      <c r="A1268">
        <v>1</v>
      </c>
      <c r="B1268">
        <v>1960</v>
      </c>
      <c r="C1268" t="s">
        <v>31</v>
      </c>
      <c r="D1268">
        <v>6327</v>
      </c>
      <c r="E1268">
        <v>383.4276</v>
      </c>
      <c r="F1268">
        <v>397.7083</v>
      </c>
      <c r="G1268">
        <v>0</v>
      </c>
      <c r="H1268">
        <v>390.5679</v>
      </c>
    </row>
    <row r="1269" spans="1:8" ht="12.75">
      <c r="A1269">
        <v>1</v>
      </c>
      <c r="B1269">
        <v>1961</v>
      </c>
      <c r="C1269" t="s">
        <v>31</v>
      </c>
      <c r="D1269">
        <v>6588</v>
      </c>
      <c r="E1269">
        <v>396.1762</v>
      </c>
      <c r="F1269">
        <v>410.6314</v>
      </c>
      <c r="G1269">
        <v>0</v>
      </c>
      <c r="H1269">
        <v>403.4038</v>
      </c>
    </row>
    <row r="1270" spans="1:8" ht="12.75">
      <c r="A1270">
        <v>1</v>
      </c>
      <c r="B1270">
        <v>1962</v>
      </c>
      <c r="C1270" t="s">
        <v>31</v>
      </c>
      <c r="D1270">
        <v>6651</v>
      </c>
      <c r="E1270">
        <v>396.9489</v>
      </c>
      <c r="F1270">
        <v>411.3669</v>
      </c>
      <c r="G1270">
        <v>0</v>
      </c>
      <c r="H1270">
        <v>404.1579</v>
      </c>
    </row>
    <row r="1271" spans="1:8" ht="12.75">
      <c r="A1271">
        <v>1</v>
      </c>
      <c r="B1271">
        <v>1963</v>
      </c>
      <c r="C1271" t="s">
        <v>31</v>
      </c>
      <c r="D1271">
        <v>7094</v>
      </c>
      <c r="E1271">
        <v>420.0039</v>
      </c>
      <c r="F1271">
        <v>434.7754</v>
      </c>
      <c r="G1271">
        <v>0</v>
      </c>
      <c r="H1271">
        <v>427.3896</v>
      </c>
    </row>
    <row r="1272" spans="1:8" ht="12.75">
      <c r="A1272">
        <v>1</v>
      </c>
      <c r="B1272">
        <v>1964</v>
      </c>
      <c r="C1272" t="s">
        <v>31</v>
      </c>
      <c r="D1272">
        <v>6995</v>
      </c>
      <c r="E1272">
        <v>409.4096</v>
      </c>
      <c r="F1272">
        <v>423.9216</v>
      </c>
      <c r="G1272">
        <v>0</v>
      </c>
      <c r="H1272">
        <v>416.6656</v>
      </c>
    </row>
    <row r="1273" spans="1:8" ht="12.75">
      <c r="A1273">
        <v>1</v>
      </c>
      <c r="B1273">
        <v>1965</v>
      </c>
      <c r="C1273" t="s">
        <v>31</v>
      </c>
      <c r="D1273">
        <v>7288</v>
      </c>
      <c r="E1273">
        <v>422.2332</v>
      </c>
      <c r="F1273">
        <v>436.8841</v>
      </c>
      <c r="G1273">
        <v>0</v>
      </c>
      <c r="H1273">
        <v>429.5587</v>
      </c>
    </row>
    <row r="1274" spans="1:8" ht="12.75">
      <c r="A1274">
        <v>1</v>
      </c>
      <c r="B1274">
        <v>1966</v>
      </c>
      <c r="C1274" t="s">
        <v>31</v>
      </c>
      <c r="D1274">
        <v>6939</v>
      </c>
      <c r="E1274">
        <v>398.5989</v>
      </c>
      <c r="F1274">
        <v>412.7813</v>
      </c>
      <c r="G1274">
        <v>0</v>
      </c>
      <c r="H1274">
        <v>405.6901</v>
      </c>
    </row>
    <row r="1275" spans="1:8" ht="12.75">
      <c r="A1275">
        <v>1</v>
      </c>
      <c r="B1275">
        <v>1967</v>
      </c>
      <c r="C1275" t="s">
        <v>31</v>
      </c>
      <c r="D1275">
        <v>6795</v>
      </c>
      <c r="E1275">
        <v>386.6862</v>
      </c>
      <c r="F1275">
        <v>400.5936</v>
      </c>
      <c r="G1275">
        <v>0</v>
      </c>
      <c r="H1275">
        <v>393.6399</v>
      </c>
    </row>
    <row r="1276" spans="1:8" ht="12.75">
      <c r="A1276">
        <v>1</v>
      </c>
      <c r="B1276">
        <v>1968</v>
      </c>
      <c r="C1276" t="s">
        <v>31</v>
      </c>
      <c r="D1276">
        <v>6823</v>
      </c>
      <c r="E1276">
        <v>385.9196</v>
      </c>
      <c r="F1276">
        <v>399.7869</v>
      </c>
      <c r="G1276">
        <v>0</v>
      </c>
      <c r="H1276">
        <v>392.8533</v>
      </c>
    </row>
    <row r="1277" spans="1:8" ht="12.75">
      <c r="A1277">
        <v>1</v>
      </c>
      <c r="B1277">
        <v>1969</v>
      </c>
      <c r="C1277" t="s">
        <v>31</v>
      </c>
      <c r="D1277">
        <v>7034</v>
      </c>
      <c r="E1277">
        <v>394.3655</v>
      </c>
      <c r="F1277">
        <v>408.3345</v>
      </c>
      <c r="G1277">
        <v>0</v>
      </c>
      <c r="H1277">
        <v>401.35</v>
      </c>
    </row>
    <row r="1278" spans="1:8" ht="12.75">
      <c r="A1278">
        <v>1</v>
      </c>
      <c r="B1278">
        <v>1970</v>
      </c>
      <c r="C1278" t="s">
        <v>31</v>
      </c>
      <c r="D1278">
        <v>7017</v>
      </c>
      <c r="E1278">
        <v>388.7498</v>
      </c>
      <c r="F1278">
        <v>402.5275</v>
      </c>
      <c r="G1278">
        <v>0</v>
      </c>
      <c r="H1278">
        <v>395.6386</v>
      </c>
    </row>
    <row r="1279" spans="1:8" ht="12.75">
      <c r="A1279">
        <v>1</v>
      </c>
      <c r="B1279">
        <v>1971</v>
      </c>
      <c r="C1279" t="s">
        <v>31</v>
      </c>
      <c r="D1279">
        <v>7187</v>
      </c>
      <c r="E1279">
        <v>395.2194</v>
      </c>
      <c r="F1279">
        <v>409.0456</v>
      </c>
      <c r="G1279">
        <v>0</v>
      </c>
      <c r="H1279">
        <v>402.1325</v>
      </c>
    </row>
    <row r="1280" spans="1:8" ht="12.75">
      <c r="A1280">
        <v>1</v>
      </c>
      <c r="B1280">
        <v>1972</v>
      </c>
      <c r="C1280" t="s">
        <v>31</v>
      </c>
      <c r="D1280">
        <v>7633</v>
      </c>
      <c r="E1280">
        <v>417.3763</v>
      </c>
      <c r="F1280">
        <v>431.5322</v>
      </c>
      <c r="G1280">
        <v>0</v>
      </c>
      <c r="H1280">
        <v>424.4542</v>
      </c>
    </row>
    <row r="1281" spans="1:8" ht="12.75">
      <c r="A1281">
        <v>1</v>
      </c>
      <c r="B1281">
        <v>1973</v>
      </c>
      <c r="C1281" t="s">
        <v>31</v>
      </c>
      <c r="D1281">
        <v>7672</v>
      </c>
      <c r="E1281">
        <v>417.4107</v>
      </c>
      <c r="F1281">
        <v>431.5366</v>
      </c>
      <c r="G1281">
        <v>0</v>
      </c>
      <c r="H1281">
        <v>424.4737</v>
      </c>
    </row>
    <row r="1282" spans="1:8" ht="12.75">
      <c r="A1282">
        <v>1</v>
      </c>
      <c r="B1282">
        <v>1974</v>
      </c>
      <c r="C1282" t="s">
        <v>31</v>
      </c>
      <c r="D1282">
        <v>7538</v>
      </c>
      <c r="E1282">
        <v>408.057</v>
      </c>
      <c r="F1282">
        <v>422.0098</v>
      </c>
      <c r="G1282">
        <v>0</v>
      </c>
      <c r="H1282">
        <v>415.0334</v>
      </c>
    </row>
    <row r="1283" spans="1:8" ht="12.75">
      <c r="A1283">
        <v>1</v>
      </c>
      <c r="B1283">
        <v>1975</v>
      </c>
      <c r="C1283" t="s">
        <v>31</v>
      </c>
      <c r="D1283">
        <v>7332</v>
      </c>
      <c r="E1283">
        <v>393.9551</v>
      </c>
      <c r="F1283">
        <v>407.618</v>
      </c>
      <c r="G1283">
        <v>0</v>
      </c>
      <c r="H1283">
        <v>400.7865</v>
      </c>
    </row>
    <row r="1284" spans="1:8" ht="12.75">
      <c r="A1284">
        <v>1</v>
      </c>
      <c r="B1284">
        <v>1976</v>
      </c>
      <c r="C1284" t="s">
        <v>31</v>
      </c>
      <c r="D1284">
        <v>7379</v>
      </c>
      <c r="E1284">
        <v>395.3603</v>
      </c>
      <c r="F1284">
        <v>409.021</v>
      </c>
      <c r="G1284">
        <v>0</v>
      </c>
      <c r="H1284">
        <v>402.1906</v>
      </c>
    </row>
    <row r="1285" spans="1:8" ht="12.75">
      <c r="A1285">
        <v>1</v>
      </c>
      <c r="B1285">
        <v>1977</v>
      </c>
      <c r="C1285" t="s">
        <v>31</v>
      </c>
      <c r="D1285">
        <v>7216</v>
      </c>
      <c r="E1285">
        <v>387.8396</v>
      </c>
      <c r="F1285">
        <v>401.3933</v>
      </c>
      <c r="G1285">
        <v>0</v>
      </c>
      <c r="H1285">
        <v>394.6165</v>
      </c>
    </row>
    <row r="1286" spans="1:8" ht="12.75">
      <c r="A1286">
        <v>1</v>
      </c>
      <c r="B1286">
        <v>1978</v>
      </c>
      <c r="C1286" t="s">
        <v>31</v>
      </c>
      <c r="D1286">
        <v>7473</v>
      </c>
      <c r="E1286">
        <v>402.5465</v>
      </c>
      <c r="F1286">
        <v>416.3729</v>
      </c>
      <c r="G1286">
        <v>0</v>
      </c>
      <c r="H1286">
        <v>409.4597</v>
      </c>
    </row>
    <row r="1287" spans="1:8" ht="12.75">
      <c r="A1287">
        <v>1</v>
      </c>
      <c r="B1287">
        <v>1979</v>
      </c>
      <c r="C1287" t="s">
        <v>31</v>
      </c>
      <c r="D1287">
        <v>7406</v>
      </c>
      <c r="E1287">
        <v>402.0146</v>
      </c>
      <c r="F1287">
        <v>415.9029</v>
      </c>
      <c r="G1287">
        <v>0</v>
      </c>
      <c r="H1287">
        <v>408.9587</v>
      </c>
    </row>
    <row r="1288" spans="1:8" ht="12.75">
      <c r="A1288">
        <v>1</v>
      </c>
      <c r="B1288">
        <v>1980</v>
      </c>
      <c r="C1288" t="s">
        <v>31</v>
      </c>
      <c r="D1288">
        <v>6951</v>
      </c>
      <c r="E1288">
        <v>377.4675</v>
      </c>
      <c r="F1288">
        <v>390.9321</v>
      </c>
      <c r="G1288">
        <v>0</v>
      </c>
      <c r="H1288">
        <v>384.1998</v>
      </c>
    </row>
    <row r="1289" spans="1:8" ht="12.75">
      <c r="A1289">
        <v>1</v>
      </c>
      <c r="B1289">
        <v>1981</v>
      </c>
      <c r="C1289" t="s">
        <v>31</v>
      </c>
      <c r="D1289">
        <v>7094</v>
      </c>
      <c r="E1289">
        <v>378.556</v>
      </c>
      <c r="F1289">
        <v>391.929</v>
      </c>
      <c r="G1289">
        <v>0</v>
      </c>
      <c r="H1289">
        <v>385.2425</v>
      </c>
    </row>
    <row r="1290" spans="1:8" ht="12.75">
      <c r="A1290">
        <v>1</v>
      </c>
      <c r="B1290">
        <v>1982</v>
      </c>
      <c r="C1290" t="s">
        <v>31</v>
      </c>
      <c r="D1290">
        <v>6889</v>
      </c>
      <c r="E1290">
        <v>366.9753</v>
      </c>
      <c r="F1290">
        <v>380.1252</v>
      </c>
      <c r="G1290">
        <v>0</v>
      </c>
      <c r="H1290">
        <v>373.5502</v>
      </c>
    </row>
    <row r="1291" spans="1:8" ht="12.75">
      <c r="A1291">
        <v>1</v>
      </c>
      <c r="B1291">
        <v>1983</v>
      </c>
      <c r="C1291" t="s">
        <v>31</v>
      </c>
      <c r="D1291">
        <v>6952</v>
      </c>
      <c r="E1291">
        <v>374.196</v>
      </c>
      <c r="F1291">
        <v>387.5425</v>
      </c>
      <c r="G1291">
        <v>0</v>
      </c>
      <c r="H1291">
        <v>380.8692</v>
      </c>
    </row>
    <row r="1292" spans="1:8" ht="12.75">
      <c r="A1292">
        <v>1</v>
      </c>
      <c r="B1292">
        <v>1984</v>
      </c>
      <c r="C1292" t="s">
        <v>31</v>
      </c>
      <c r="D1292">
        <v>6652</v>
      </c>
      <c r="E1292">
        <v>359.5824</v>
      </c>
      <c r="F1292">
        <v>372.7062</v>
      </c>
      <c r="G1292">
        <v>0</v>
      </c>
      <c r="H1292">
        <v>366.1443</v>
      </c>
    </row>
    <row r="1293" spans="1:8" ht="12.75">
      <c r="A1293">
        <v>1</v>
      </c>
      <c r="B1293">
        <v>1985</v>
      </c>
      <c r="C1293" t="s">
        <v>31</v>
      </c>
      <c r="D1293">
        <v>6658</v>
      </c>
      <c r="E1293">
        <v>356.9882</v>
      </c>
      <c r="F1293">
        <v>370.0031</v>
      </c>
      <c r="G1293">
        <v>0</v>
      </c>
      <c r="H1293">
        <v>363.4957</v>
      </c>
    </row>
    <row r="1294" spans="1:8" ht="12.75">
      <c r="A1294">
        <v>1</v>
      </c>
      <c r="B1294">
        <v>1986</v>
      </c>
      <c r="C1294" t="s">
        <v>31</v>
      </c>
      <c r="D1294">
        <v>6520</v>
      </c>
      <c r="E1294">
        <v>351.7887</v>
      </c>
      <c r="F1294">
        <v>364.7478</v>
      </c>
      <c r="G1294">
        <v>0</v>
      </c>
      <c r="H1294">
        <v>358.2682</v>
      </c>
    </row>
    <row r="1295" spans="1:8" ht="12.75">
      <c r="A1295">
        <v>1</v>
      </c>
      <c r="B1295">
        <v>1987</v>
      </c>
      <c r="C1295" t="s">
        <v>31</v>
      </c>
      <c r="D1295">
        <v>6351</v>
      </c>
      <c r="E1295">
        <v>342.0946</v>
      </c>
      <c r="F1295">
        <v>354.8597</v>
      </c>
      <c r="G1295">
        <v>0</v>
      </c>
      <c r="H1295">
        <v>348.4772</v>
      </c>
    </row>
    <row r="1296" spans="1:8" ht="12.75">
      <c r="A1296">
        <v>1</v>
      </c>
      <c r="B1296">
        <v>1988</v>
      </c>
      <c r="C1296" t="s">
        <v>31</v>
      </c>
      <c r="D1296">
        <v>6047</v>
      </c>
      <c r="E1296">
        <v>326.5845</v>
      </c>
      <c r="F1296">
        <v>339.0746</v>
      </c>
      <c r="G1296">
        <v>0</v>
      </c>
      <c r="H1296">
        <v>332.8296</v>
      </c>
    </row>
    <row r="1297" spans="1:8" ht="12.75">
      <c r="A1297">
        <v>1</v>
      </c>
      <c r="B1297">
        <v>1989</v>
      </c>
      <c r="C1297" t="s">
        <v>31</v>
      </c>
      <c r="D1297">
        <v>5872</v>
      </c>
      <c r="E1297">
        <v>315.6494</v>
      </c>
      <c r="F1297">
        <v>327.9092</v>
      </c>
      <c r="G1297">
        <v>0</v>
      </c>
      <c r="H1297">
        <v>321.7793</v>
      </c>
    </row>
    <row r="1298" spans="1:8" ht="12.75">
      <c r="A1298">
        <v>1</v>
      </c>
      <c r="B1298">
        <v>1990</v>
      </c>
      <c r="C1298" t="s">
        <v>31</v>
      </c>
      <c r="D1298">
        <v>5462</v>
      </c>
      <c r="E1298">
        <v>291.1302</v>
      </c>
      <c r="F1298">
        <v>302.8592</v>
      </c>
      <c r="G1298">
        <v>0</v>
      </c>
      <c r="H1298">
        <v>296.9947</v>
      </c>
    </row>
    <row r="1299" spans="1:8" ht="12.75">
      <c r="A1299">
        <v>1</v>
      </c>
      <c r="B1299">
        <v>1991</v>
      </c>
      <c r="C1299" t="s">
        <v>31</v>
      </c>
      <c r="D1299">
        <v>5391</v>
      </c>
      <c r="E1299">
        <v>285.0737</v>
      </c>
      <c r="F1299">
        <v>296.6434</v>
      </c>
      <c r="G1299">
        <v>0</v>
      </c>
      <c r="H1299">
        <v>290.8586</v>
      </c>
    </row>
    <row r="1300" spans="1:8" ht="12.75">
      <c r="A1300">
        <v>1</v>
      </c>
      <c r="B1300">
        <v>1992</v>
      </c>
      <c r="C1300" t="s">
        <v>31</v>
      </c>
      <c r="D1300">
        <v>5336</v>
      </c>
      <c r="E1300">
        <v>278.6954</v>
      </c>
      <c r="F1300">
        <v>290.071</v>
      </c>
      <c r="G1300">
        <v>0</v>
      </c>
      <c r="H1300">
        <v>284.3832</v>
      </c>
    </row>
    <row r="1301" spans="1:8" ht="12.75">
      <c r="A1301">
        <v>1</v>
      </c>
      <c r="B1301">
        <v>1993</v>
      </c>
      <c r="C1301" t="s">
        <v>31</v>
      </c>
      <c r="D1301">
        <v>5345</v>
      </c>
      <c r="E1301">
        <v>275.5053</v>
      </c>
      <c r="F1301">
        <v>286.7496</v>
      </c>
      <c r="G1301">
        <v>0</v>
      </c>
      <c r="H1301">
        <v>281.1274</v>
      </c>
    </row>
    <row r="1302" spans="1:8" ht="12.75">
      <c r="A1302">
        <v>1</v>
      </c>
      <c r="B1302">
        <v>1994</v>
      </c>
      <c r="C1302" t="s">
        <v>31</v>
      </c>
      <c r="D1302">
        <v>4895</v>
      </c>
      <c r="E1302">
        <v>246.745</v>
      </c>
      <c r="F1302">
        <v>257.2862</v>
      </c>
      <c r="G1302">
        <v>0</v>
      </c>
      <c r="H1302">
        <v>252.0156</v>
      </c>
    </row>
    <row r="1303" spans="1:8" ht="12.75">
      <c r="A1303">
        <v>1</v>
      </c>
      <c r="B1303">
        <v>1995</v>
      </c>
      <c r="C1303" t="s">
        <v>31</v>
      </c>
      <c r="D1303">
        <v>4625</v>
      </c>
      <c r="E1303">
        <v>234.7892</v>
      </c>
      <c r="F1303">
        <v>245.1019</v>
      </c>
      <c r="G1303">
        <v>0</v>
      </c>
      <c r="H1303">
        <v>239.9455</v>
      </c>
    </row>
    <row r="1304" spans="1:8" ht="12.75">
      <c r="A1304">
        <v>1</v>
      </c>
      <c r="B1304">
        <v>1996</v>
      </c>
      <c r="C1304" t="s">
        <v>31</v>
      </c>
      <c r="D1304">
        <v>4434</v>
      </c>
      <c r="E1304">
        <v>224.9511</v>
      </c>
      <c r="F1304">
        <v>235.0424</v>
      </c>
      <c r="G1304">
        <v>0</v>
      </c>
      <c r="H1304">
        <v>229.9967</v>
      </c>
    </row>
    <row r="1305" spans="1:8" ht="12.75">
      <c r="A1305">
        <v>1</v>
      </c>
      <c r="B1305">
        <v>1997</v>
      </c>
      <c r="C1305" t="s">
        <v>31</v>
      </c>
      <c r="D1305">
        <v>4135</v>
      </c>
      <c r="E1305">
        <v>210.123</v>
      </c>
      <c r="F1305">
        <v>219.8782</v>
      </c>
      <c r="G1305">
        <v>0</v>
      </c>
      <c r="H1305">
        <v>215.0006</v>
      </c>
    </row>
    <row r="1306" spans="1:8" ht="12.75">
      <c r="A1306">
        <v>1</v>
      </c>
      <c r="B1306">
        <v>1998</v>
      </c>
      <c r="C1306" t="s">
        <v>31</v>
      </c>
      <c r="D1306">
        <v>4000</v>
      </c>
      <c r="E1306">
        <v>200.7305</v>
      </c>
      <c r="F1306">
        <v>210.2019</v>
      </c>
      <c r="G1306">
        <v>0</v>
      </c>
      <c r="H1306">
        <v>205.4662</v>
      </c>
    </row>
    <row r="1307" spans="1:8" ht="12.75">
      <c r="A1307">
        <v>1</v>
      </c>
      <c r="B1307">
        <v>1999</v>
      </c>
      <c r="C1307" t="s">
        <v>31</v>
      </c>
      <c r="D1307">
        <v>3843</v>
      </c>
      <c r="E1307">
        <v>191.8082</v>
      </c>
      <c r="F1307">
        <v>201.0421</v>
      </c>
      <c r="G1307">
        <v>0</v>
      </c>
      <c r="H1307">
        <v>196.4251</v>
      </c>
    </row>
    <row r="1308" spans="1:8" ht="12.75">
      <c r="A1308">
        <v>1</v>
      </c>
      <c r="B1308">
        <v>2000</v>
      </c>
      <c r="C1308" t="s">
        <v>31</v>
      </c>
      <c r="D1308">
        <v>3502</v>
      </c>
      <c r="E1308">
        <v>173.628</v>
      </c>
      <c r="F1308">
        <v>182.3927</v>
      </c>
      <c r="G1308">
        <v>0</v>
      </c>
      <c r="H1308">
        <v>178.0103</v>
      </c>
    </row>
    <row r="1309" spans="1:8" ht="12.75">
      <c r="A1309">
        <v>1</v>
      </c>
      <c r="B1309">
        <v>2001</v>
      </c>
      <c r="C1309" t="s">
        <v>31</v>
      </c>
      <c r="D1309">
        <v>3231</v>
      </c>
      <c r="E1309">
        <v>158.3848</v>
      </c>
      <c r="F1309">
        <v>166.7145</v>
      </c>
      <c r="G1309">
        <v>0</v>
      </c>
      <c r="H1309">
        <v>162.5497</v>
      </c>
    </row>
    <row r="1310" spans="1:8" ht="12.75">
      <c r="A1310">
        <v>1</v>
      </c>
      <c r="B1310">
        <v>2002</v>
      </c>
      <c r="C1310" t="s">
        <v>31</v>
      </c>
      <c r="D1310">
        <v>3088</v>
      </c>
      <c r="E1310">
        <v>149.7719</v>
      </c>
      <c r="F1310">
        <v>157.8314</v>
      </c>
      <c r="G1310">
        <v>0</v>
      </c>
      <c r="H1310">
        <v>153.8017</v>
      </c>
    </row>
    <row r="1311" spans="1:8" ht="12.75">
      <c r="A1311">
        <v>1</v>
      </c>
      <c r="B1311">
        <v>2003</v>
      </c>
      <c r="C1311" t="s">
        <v>31</v>
      </c>
      <c r="D1311">
        <v>3098</v>
      </c>
      <c r="E1311">
        <v>148.1526</v>
      </c>
      <c r="F1311">
        <v>156.1115</v>
      </c>
      <c r="G1311">
        <v>0</v>
      </c>
      <c r="H1311">
        <v>152.1321</v>
      </c>
    </row>
    <row r="1312" spans="1:8" ht="12.75">
      <c r="A1312">
        <v>2</v>
      </c>
      <c r="B1312">
        <v>1955</v>
      </c>
      <c r="C1312" t="s">
        <v>0</v>
      </c>
      <c r="D1312">
        <v>3042</v>
      </c>
      <c r="E1312">
        <v>90.50187</v>
      </c>
      <c r="F1312">
        <v>95.39894</v>
      </c>
      <c r="G1312">
        <v>4</v>
      </c>
      <c r="H1312">
        <v>92.9504</v>
      </c>
    </row>
    <row r="1313" spans="1:8" ht="12.75">
      <c r="A1313">
        <v>2</v>
      </c>
      <c r="B1313">
        <v>1956</v>
      </c>
      <c r="C1313" t="s">
        <v>0</v>
      </c>
      <c r="D1313">
        <v>3191</v>
      </c>
      <c r="E1313">
        <v>93.31866</v>
      </c>
      <c r="F1313">
        <v>98.24611</v>
      </c>
      <c r="G1313">
        <v>4</v>
      </c>
      <c r="H1313">
        <v>95.78238</v>
      </c>
    </row>
    <row r="1314" spans="1:8" ht="12.75">
      <c r="A1314">
        <v>2</v>
      </c>
      <c r="B1314">
        <v>1957</v>
      </c>
      <c r="C1314" t="s">
        <v>0</v>
      </c>
      <c r="D1314">
        <v>3411</v>
      </c>
      <c r="E1314">
        <v>98.10896</v>
      </c>
      <c r="F1314">
        <v>103.1175</v>
      </c>
      <c r="G1314">
        <v>4</v>
      </c>
      <c r="H1314">
        <v>100.6132</v>
      </c>
    </row>
    <row r="1315" spans="1:8" ht="12.75">
      <c r="A1315">
        <v>2</v>
      </c>
      <c r="B1315">
        <v>1958</v>
      </c>
      <c r="C1315" t="s">
        <v>0</v>
      </c>
      <c r="D1315">
        <v>3086</v>
      </c>
      <c r="E1315">
        <v>87.4277</v>
      </c>
      <c r="F1315">
        <v>92.13134</v>
      </c>
      <c r="G1315">
        <v>4</v>
      </c>
      <c r="H1315">
        <v>89.77952</v>
      </c>
    </row>
    <row r="1316" spans="1:8" ht="12.75">
      <c r="A1316">
        <v>2</v>
      </c>
      <c r="B1316">
        <v>1959</v>
      </c>
      <c r="C1316" t="s">
        <v>0</v>
      </c>
      <c r="D1316">
        <v>3069</v>
      </c>
      <c r="E1316">
        <v>85.50246</v>
      </c>
      <c r="F1316">
        <v>90.11992</v>
      </c>
      <c r="G1316">
        <v>4</v>
      </c>
      <c r="H1316">
        <v>87.81119</v>
      </c>
    </row>
    <row r="1317" spans="1:8" ht="12.75">
      <c r="A1317">
        <v>2</v>
      </c>
      <c r="B1317">
        <v>1960</v>
      </c>
      <c r="C1317" t="s">
        <v>0</v>
      </c>
      <c r="D1317">
        <v>3225</v>
      </c>
      <c r="E1317">
        <v>88.84507</v>
      </c>
      <c r="F1317">
        <v>93.52653</v>
      </c>
      <c r="G1317">
        <v>4</v>
      </c>
      <c r="H1317">
        <v>91.1858</v>
      </c>
    </row>
    <row r="1318" spans="1:8" ht="12.75">
      <c r="A1318">
        <v>2</v>
      </c>
      <c r="B1318">
        <v>1961</v>
      </c>
      <c r="C1318" t="s">
        <v>0</v>
      </c>
      <c r="D1318">
        <v>3156</v>
      </c>
      <c r="E1318">
        <v>86.00046</v>
      </c>
      <c r="F1318">
        <v>90.58136</v>
      </c>
      <c r="G1318">
        <v>4</v>
      </c>
      <c r="H1318">
        <v>88.29091</v>
      </c>
    </row>
    <row r="1319" spans="1:8" ht="12.75">
      <c r="A1319">
        <v>2</v>
      </c>
      <c r="B1319">
        <v>1962</v>
      </c>
      <c r="C1319" t="s">
        <v>0</v>
      </c>
      <c r="D1319">
        <v>3319</v>
      </c>
      <c r="E1319">
        <v>89.1729</v>
      </c>
      <c r="F1319">
        <v>93.8135</v>
      </c>
      <c r="G1319">
        <v>4</v>
      </c>
      <c r="H1319">
        <v>91.4932</v>
      </c>
    </row>
    <row r="1320" spans="1:8" ht="12.75">
      <c r="A1320">
        <v>2</v>
      </c>
      <c r="B1320">
        <v>1963</v>
      </c>
      <c r="C1320" t="s">
        <v>0</v>
      </c>
      <c r="D1320">
        <v>3226</v>
      </c>
      <c r="E1320">
        <v>85.19893</v>
      </c>
      <c r="F1320">
        <v>89.70578</v>
      </c>
      <c r="G1320">
        <v>4</v>
      </c>
      <c r="H1320">
        <v>87.45235</v>
      </c>
    </row>
    <row r="1321" spans="1:8" ht="12.75">
      <c r="A1321">
        <v>2</v>
      </c>
      <c r="B1321">
        <v>1964</v>
      </c>
      <c r="C1321" t="s">
        <v>0</v>
      </c>
      <c r="D1321">
        <v>3111</v>
      </c>
      <c r="E1321">
        <v>81.28258</v>
      </c>
      <c r="F1321">
        <v>85.67549</v>
      </c>
      <c r="G1321">
        <v>4</v>
      </c>
      <c r="H1321">
        <v>83.47904</v>
      </c>
    </row>
    <row r="1322" spans="1:8" ht="12.75">
      <c r="A1322">
        <v>2</v>
      </c>
      <c r="B1322">
        <v>1965</v>
      </c>
      <c r="C1322" t="s">
        <v>0</v>
      </c>
      <c r="D1322">
        <v>3371</v>
      </c>
      <c r="E1322">
        <v>86.09767</v>
      </c>
      <c r="F1322">
        <v>90.56299</v>
      </c>
      <c r="G1322">
        <v>4</v>
      </c>
      <c r="H1322">
        <v>88.33033</v>
      </c>
    </row>
    <row r="1323" spans="1:8" ht="12.75">
      <c r="A1323">
        <v>2</v>
      </c>
      <c r="B1323">
        <v>1966</v>
      </c>
      <c r="C1323" t="s">
        <v>0</v>
      </c>
      <c r="D1323">
        <v>3159</v>
      </c>
      <c r="E1323">
        <v>79.44791</v>
      </c>
      <c r="F1323">
        <v>83.71533</v>
      </c>
      <c r="G1323">
        <v>4</v>
      </c>
      <c r="H1323">
        <v>81.58162</v>
      </c>
    </row>
    <row r="1324" spans="1:8" ht="12.75">
      <c r="A1324">
        <v>2</v>
      </c>
      <c r="B1324">
        <v>1967</v>
      </c>
      <c r="C1324" t="s">
        <v>0</v>
      </c>
      <c r="D1324">
        <v>3372</v>
      </c>
      <c r="E1324">
        <v>83.44775</v>
      </c>
      <c r="F1324">
        <v>87.79212</v>
      </c>
      <c r="G1324">
        <v>4</v>
      </c>
      <c r="H1324">
        <v>85.61994</v>
      </c>
    </row>
    <row r="1325" spans="1:8" ht="12.75">
      <c r="A1325">
        <v>2</v>
      </c>
      <c r="B1325">
        <v>1968</v>
      </c>
      <c r="C1325" t="s">
        <v>0</v>
      </c>
      <c r="D1325">
        <v>3400</v>
      </c>
      <c r="E1325">
        <v>83.38512</v>
      </c>
      <c r="F1325">
        <v>87.73015</v>
      </c>
      <c r="G1325">
        <v>4</v>
      </c>
      <c r="H1325">
        <v>85.55764</v>
      </c>
    </row>
    <row r="1326" spans="1:8" ht="12.75">
      <c r="A1326">
        <v>2</v>
      </c>
      <c r="B1326">
        <v>1969</v>
      </c>
      <c r="C1326" t="s">
        <v>0</v>
      </c>
      <c r="D1326">
        <v>2993</v>
      </c>
      <c r="E1326">
        <v>72.51344</v>
      </c>
      <c r="F1326">
        <v>76.56603</v>
      </c>
      <c r="G1326">
        <v>4</v>
      </c>
      <c r="H1326">
        <v>74.53973</v>
      </c>
    </row>
    <row r="1327" spans="1:8" ht="12.75">
      <c r="A1327">
        <v>2</v>
      </c>
      <c r="B1327">
        <v>1970</v>
      </c>
      <c r="C1327" t="s">
        <v>0</v>
      </c>
      <c r="D1327">
        <v>2936</v>
      </c>
      <c r="E1327">
        <v>69.87138</v>
      </c>
      <c r="F1327">
        <v>73.80258</v>
      </c>
      <c r="G1327">
        <v>4</v>
      </c>
      <c r="H1327">
        <v>71.83698</v>
      </c>
    </row>
    <row r="1328" spans="1:8" ht="12.75">
      <c r="A1328">
        <v>2</v>
      </c>
      <c r="B1328">
        <v>1971</v>
      </c>
      <c r="C1328" t="s">
        <v>0</v>
      </c>
      <c r="D1328">
        <v>3030</v>
      </c>
      <c r="E1328">
        <v>71.42833</v>
      </c>
      <c r="F1328">
        <v>75.37571</v>
      </c>
      <c r="G1328">
        <v>4</v>
      </c>
      <c r="H1328">
        <v>73.40202</v>
      </c>
    </row>
    <row r="1329" spans="1:8" ht="12.75">
      <c r="A1329">
        <v>2</v>
      </c>
      <c r="B1329">
        <v>1972</v>
      </c>
      <c r="C1329" t="s">
        <v>0</v>
      </c>
      <c r="D1329">
        <v>2980</v>
      </c>
      <c r="E1329">
        <v>70.47098</v>
      </c>
      <c r="F1329">
        <v>74.41984</v>
      </c>
      <c r="G1329">
        <v>4</v>
      </c>
      <c r="H1329">
        <v>72.44541</v>
      </c>
    </row>
    <row r="1330" spans="1:8" ht="12.75">
      <c r="A1330">
        <v>2</v>
      </c>
      <c r="B1330">
        <v>1973</v>
      </c>
      <c r="C1330" t="s">
        <v>0</v>
      </c>
      <c r="D1330">
        <v>2878</v>
      </c>
      <c r="E1330">
        <v>67.98768</v>
      </c>
      <c r="F1330">
        <v>71.88801</v>
      </c>
      <c r="G1330">
        <v>4</v>
      </c>
      <c r="H1330">
        <v>69.93784</v>
      </c>
    </row>
    <row r="1331" spans="1:8" ht="12.75">
      <c r="A1331">
        <v>2</v>
      </c>
      <c r="B1331">
        <v>1974</v>
      </c>
      <c r="C1331" t="s">
        <v>0</v>
      </c>
      <c r="D1331">
        <v>3025</v>
      </c>
      <c r="E1331">
        <v>70.49017</v>
      </c>
      <c r="F1331">
        <v>74.44371</v>
      </c>
      <c r="G1331">
        <v>4</v>
      </c>
      <c r="H1331">
        <v>72.46694</v>
      </c>
    </row>
    <row r="1332" spans="1:8" ht="12.75">
      <c r="A1332">
        <v>2</v>
      </c>
      <c r="B1332">
        <v>1975</v>
      </c>
      <c r="C1332" t="s">
        <v>0</v>
      </c>
      <c r="D1332">
        <v>3109</v>
      </c>
      <c r="E1332">
        <v>72.51414</v>
      </c>
      <c r="F1332">
        <v>76.5272</v>
      </c>
      <c r="G1332">
        <v>4</v>
      </c>
      <c r="H1332">
        <v>74.52067</v>
      </c>
    </row>
    <row r="1333" spans="1:8" ht="12.75">
      <c r="A1333">
        <v>2</v>
      </c>
      <c r="B1333">
        <v>1976</v>
      </c>
      <c r="C1333" t="s">
        <v>0</v>
      </c>
      <c r="D1333">
        <v>3077</v>
      </c>
      <c r="E1333">
        <v>71.52432</v>
      </c>
      <c r="F1333">
        <v>75.50177</v>
      </c>
      <c r="G1333">
        <v>4</v>
      </c>
      <c r="H1333">
        <v>73.51305</v>
      </c>
    </row>
    <row r="1334" spans="1:8" ht="12.75">
      <c r="A1334">
        <v>2</v>
      </c>
      <c r="B1334">
        <v>1977</v>
      </c>
      <c r="C1334" t="s">
        <v>0</v>
      </c>
      <c r="D1334">
        <v>3107</v>
      </c>
      <c r="E1334">
        <v>73.0209</v>
      </c>
      <c r="F1334">
        <v>77.06283</v>
      </c>
      <c r="G1334">
        <v>4</v>
      </c>
      <c r="H1334">
        <v>75.04186</v>
      </c>
    </row>
    <row r="1335" spans="1:8" ht="12.75">
      <c r="A1335">
        <v>2</v>
      </c>
      <c r="B1335">
        <v>1978</v>
      </c>
      <c r="C1335" t="s">
        <v>0</v>
      </c>
      <c r="D1335">
        <v>3044</v>
      </c>
      <c r="E1335">
        <v>71.75126</v>
      </c>
      <c r="F1335">
        <v>75.78845</v>
      </c>
      <c r="G1335">
        <v>4</v>
      </c>
      <c r="H1335">
        <v>73.76986</v>
      </c>
    </row>
    <row r="1336" spans="1:8" ht="12.75">
      <c r="A1336">
        <v>2</v>
      </c>
      <c r="B1336">
        <v>1979</v>
      </c>
      <c r="C1336" t="s">
        <v>0</v>
      </c>
      <c r="D1336">
        <v>2886</v>
      </c>
      <c r="E1336">
        <v>67.36472</v>
      </c>
      <c r="F1336">
        <v>71.2751</v>
      </c>
      <c r="G1336">
        <v>4</v>
      </c>
      <c r="H1336">
        <v>69.31991</v>
      </c>
    </row>
    <row r="1337" spans="1:8" ht="12.75">
      <c r="A1337">
        <v>2</v>
      </c>
      <c r="B1337">
        <v>1980</v>
      </c>
      <c r="C1337" t="s">
        <v>0</v>
      </c>
      <c r="D1337">
        <v>2431</v>
      </c>
      <c r="E1337">
        <v>59.4677</v>
      </c>
      <c r="F1337">
        <v>63.24673</v>
      </c>
      <c r="G1337">
        <v>4</v>
      </c>
      <c r="H1337">
        <v>61.35722</v>
      </c>
    </row>
    <row r="1338" spans="1:8" ht="12.75">
      <c r="A1338">
        <v>2</v>
      </c>
      <c r="B1338">
        <v>1981</v>
      </c>
      <c r="C1338" t="s">
        <v>0</v>
      </c>
      <c r="D1338">
        <v>2385</v>
      </c>
      <c r="E1338">
        <v>57.88905</v>
      </c>
      <c r="F1338">
        <v>61.57951</v>
      </c>
      <c r="G1338">
        <v>4</v>
      </c>
      <c r="H1338">
        <v>59.73428</v>
      </c>
    </row>
    <row r="1339" spans="1:8" ht="12.75">
      <c r="A1339">
        <v>2</v>
      </c>
      <c r="B1339">
        <v>1982</v>
      </c>
      <c r="C1339" t="s">
        <v>0</v>
      </c>
      <c r="D1339">
        <v>2389</v>
      </c>
      <c r="E1339">
        <v>58.04125</v>
      </c>
      <c r="F1339">
        <v>61.72659</v>
      </c>
      <c r="G1339">
        <v>4</v>
      </c>
      <c r="H1339">
        <v>59.88392</v>
      </c>
    </row>
    <row r="1340" spans="1:8" ht="12.75">
      <c r="A1340">
        <v>2</v>
      </c>
      <c r="B1340">
        <v>1983</v>
      </c>
      <c r="C1340" t="s">
        <v>0</v>
      </c>
      <c r="D1340">
        <v>2371</v>
      </c>
      <c r="E1340">
        <v>59.69701</v>
      </c>
      <c r="F1340">
        <v>63.51598</v>
      </c>
      <c r="G1340">
        <v>4</v>
      </c>
      <c r="H1340">
        <v>61.60649</v>
      </c>
    </row>
    <row r="1341" spans="1:8" ht="12.75">
      <c r="A1341">
        <v>2</v>
      </c>
      <c r="B1341">
        <v>1984</v>
      </c>
      <c r="C1341" t="s">
        <v>0</v>
      </c>
      <c r="D1341">
        <v>2265</v>
      </c>
      <c r="E1341">
        <v>57.11494</v>
      </c>
      <c r="F1341">
        <v>60.87049</v>
      </c>
      <c r="G1341">
        <v>4</v>
      </c>
      <c r="H1341">
        <v>58.99272</v>
      </c>
    </row>
    <row r="1342" spans="1:8" ht="12.75">
      <c r="A1342">
        <v>2</v>
      </c>
      <c r="B1342">
        <v>1985</v>
      </c>
      <c r="C1342" t="s">
        <v>0</v>
      </c>
      <c r="D1342">
        <v>2220</v>
      </c>
      <c r="E1342">
        <v>56.19684</v>
      </c>
      <c r="F1342">
        <v>59.91586</v>
      </c>
      <c r="G1342">
        <v>4</v>
      </c>
      <c r="H1342">
        <v>58.05635</v>
      </c>
    </row>
    <row r="1343" spans="1:8" ht="12.75">
      <c r="A1343">
        <v>2</v>
      </c>
      <c r="B1343">
        <v>1986</v>
      </c>
      <c r="C1343" t="s">
        <v>0</v>
      </c>
      <c r="D1343">
        <v>2090</v>
      </c>
      <c r="E1343">
        <v>53.73815</v>
      </c>
      <c r="F1343">
        <v>57.3603</v>
      </c>
      <c r="G1343">
        <v>4</v>
      </c>
      <c r="H1343">
        <v>55.54922</v>
      </c>
    </row>
    <row r="1344" spans="1:8" ht="12.75">
      <c r="A1344">
        <v>2</v>
      </c>
      <c r="B1344">
        <v>1987</v>
      </c>
      <c r="C1344" t="s">
        <v>0</v>
      </c>
      <c r="D1344">
        <v>1971</v>
      </c>
      <c r="E1344">
        <v>52.36019</v>
      </c>
      <c r="F1344">
        <v>55.97137</v>
      </c>
      <c r="G1344">
        <v>4</v>
      </c>
      <c r="H1344">
        <v>54.16578</v>
      </c>
    </row>
    <row r="1345" spans="1:8" ht="12.75">
      <c r="A1345">
        <v>2</v>
      </c>
      <c r="B1345">
        <v>1988</v>
      </c>
      <c r="C1345" t="s">
        <v>0</v>
      </c>
      <c r="D1345">
        <v>1896</v>
      </c>
      <c r="E1345">
        <v>50.74024</v>
      </c>
      <c r="F1345">
        <v>54.29043</v>
      </c>
      <c r="G1345">
        <v>4</v>
      </c>
      <c r="H1345">
        <v>52.51534</v>
      </c>
    </row>
    <row r="1346" spans="1:8" ht="12.75">
      <c r="A1346">
        <v>2</v>
      </c>
      <c r="B1346">
        <v>1989</v>
      </c>
      <c r="C1346" t="s">
        <v>0</v>
      </c>
      <c r="D1346">
        <v>1825</v>
      </c>
      <c r="E1346">
        <v>50.10771</v>
      </c>
      <c r="F1346">
        <v>53.69496</v>
      </c>
      <c r="G1346">
        <v>4</v>
      </c>
      <c r="H1346">
        <v>51.90133</v>
      </c>
    </row>
    <row r="1347" spans="1:8" ht="12.75">
      <c r="A1347">
        <v>2</v>
      </c>
      <c r="B1347">
        <v>1990</v>
      </c>
      <c r="C1347" t="s">
        <v>0</v>
      </c>
      <c r="D1347">
        <v>1812</v>
      </c>
      <c r="E1347">
        <v>48.96794</v>
      </c>
      <c r="F1347">
        <v>52.49557</v>
      </c>
      <c r="G1347">
        <v>4</v>
      </c>
      <c r="H1347">
        <v>50.73176</v>
      </c>
    </row>
    <row r="1348" spans="1:8" ht="12.75">
      <c r="A1348">
        <v>2</v>
      </c>
      <c r="B1348">
        <v>1991</v>
      </c>
      <c r="C1348" t="s">
        <v>0</v>
      </c>
      <c r="D1348">
        <v>1952</v>
      </c>
      <c r="E1348">
        <v>50.757</v>
      </c>
      <c r="F1348">
        <v>54.28097</v>
      </c>
      <c r="G1348">
        <v>4</v>
      </c>
      <c r="H1348">
        <v>52.51899</v>
      </c>
    </row>
    <row r="1349" spans="1:8" ht="12.75">
      <c r="A1349">
        <v>2</v>
      </c>
      <c r="B1349">
        <v>1992</v>
      </c>
      <c r="C1349" t="s">
        <v>0</v>
      </c>
      <c r="D1349">
        <v>1923</v>
      </c>
      <c r="E1349">
        <v>47.9809</v>
      </c>
      <c r="F1349">
        <v>51.35717</v>
      </c>
      <c r="G1349">
        <v>4</v>
      </c>
      <c r="H1349">
        <v>49.66903</v>
      </c>
    </row>
    <row r="1350" spans="1:8" ht="12.75">
      <c r="A1350">
        <v>2</v>
      </c>
      <c r="B1350">
        <v>1993</v>
      </c>
      <c r="C1350" t="s">
        <v>0</v>
      </c>
      <c r="D1350">
        <v>1986</v>
      </c>
      <c r="E1350">
        <v>48.35883</v>
      </c>
      <c r="F1350">
        <v>51.74266</v>
      </c>
      <c r="G1350">
        <v>4</v>
      </c>
      <c r="H1350">
        <v>50.05075</v>
      </c>
    </row>
    <row r="1351" spans="1:8" ht="12.75">
      <c r="A1351">
        <v>2</v>
      </c>
      <c r="B1351">
        <v>1994</v>
      </c>
      <c r="C1351" t="s">
        <v>0</v>
      </c>
      <c r="D1351">
        <v>1986</v>
      </c>
      <c r="E1351">
        <v>46.17563</v>
      </c>
      <c r="F1351">
        <v>49.41619</v>
      </c>
      <c r="G1351">
        <v>4</v>
      </c>
      <c r="H1351">
        <v>47.79591</v>
      </c>
    </row>
    <row r="1352" spans="1:8" ht="12.75">
      <c r="A1352">
        <v>2</v>
      </c>
      <c r="B1352">
        <v>1995</v>
      </c>
      <c r="C1352" t="s">
        <v>0</v>
      </c>
      <c r="D1352">
        <v>1970</v>
      </c>
      <c r="E1352">
        <v>45.89663</v>
      </c>
      <c r="F1352">
        <v>49.13675</v>
      </c>
      <c r="G1352">
        <v>4</v>
      </c>
      <c r="H1352">
        <v>47.51669</v>
      </c>
    </row>
    <row r="1353" spans="1:8" ht="12.75">
      <c r="A1353">
        <v>2</v>
      </c>
      <c r="B1353">
        <v>1996</v>
      </c>
      <c r="C1353" t="s">
        <v>0</v>
      </c>
      <c r="D1353">
        <v>1964</v>
      </c>
      <c r="E1353">
        <v>46.98573</v>
      </c>
      <c r="F1353">
        <v>50.3008</v>
      </c>
      <c r="G1353">
        <v>4</v>
      </c>
      <c r="H1353">
        <v>48.64327</v>
      </c>
    </row>
    <row r="1354" spans="1:8" ht="12.75">
      <c r="A1354">
        <v>2</v>
      </c>
      <c r="B1354">
        <v>1997</v>
      </c>
      <c r="C1354" t="s">
        <v>0</v>
      </c>
      <c r="D1354">
        <v>1781</v>
      </c>
      <c r="E1354">
        <v>42.89523</v>
      </c>
      <c r="F1354">
        <v>46.07092</v>
      </c>
      <c r="G1354">
        <v>4</v>
      </c>
      <c r="H1354">
        <v>44.48308</v>
      </c>
    </row>
    <row r="1355" spans="1:8" ht="12.75">
      <c r="A1355">
        <v>2</v>
      </c>
      <c r="B1355">
        <v>1998</v>
      </c>
      <c r="C1355" t="s">
        <v>0</v>
      </c>
      <c r="D1355">
        <v>1673</v>
      </c>
      <c r="E1355">
        <v>40.80728</v>
      </c>
      <c r="F1355">
        <v>43.9114</v>
      </c>
      <c r="G1355">
        <v>4</v>
      </c>
      <c r="H1355">
        <v>42.35934</v>
      </c>
    </row>
    <row r="1356" spans="1:8" ht="12.75">
      <c r="A1356">
        <v>2</v>
      </c>
      <c r="B1356">
        <v>1999</v>
      </c>
      <c r="C1356" t="s">
        <v>0</v>
      </c>
      <c r="D1356">
        <v>1630</v>
      </c>
      <c r="E1356">
        <v>40.98237</v>
      </c>
      <c r="F1356">
        <v>44.12368</v>
      </c>
      <c r="G1356">
        <v>4</v>
      </c>
      <c r="H1356">
        <v>42.55303</v>
      </c>
    </row>
    <row r="1357" spans="1:8" ht="12.75">
      <c r="A1357">
        <v>2</v>
      </c>
      <c r="B1357">
        <v>2000</v>
      </c>
      <c r="C1357" t="s">
        <v>0</v>
      </c>
      <c r="D1357">
        <v>1365</v>
      </c>
      <c r="E1357">
        <v>34.18183</v>
      </c>
      <c r="F1357">
        <v>37.03816</v>
      </c>
      <c r="G1357">
        <v>4</v>
      </c>
      <c r="H1357">
        <v>35.61</v>
      </c>
    </row>
    <row r="1358" spans="1:8" ht="12.75">
      <c r="A1358">
        <v>2</v>
      </c>
      <c r="B1358">
        <v>2001</v>
      </c>
      <c r="C1358" t="s">
        <v>0</v>
      </c>
      <c r="D1358">
        <v>1322</v>
      </c>
      <c r="E1358">
        <v>33.73756</v>
      </c>
      <c r="F1358">
        <v>36.59767</v>
      </c>
      <c r="G1358">
        <v>4</v>
      </c>
      <c r="H1358">
        <v>35.16761</v>
      </c>
    </row>
    <row r="1359" spans="1:8" ht="12.75">
      <c r="A1359">
        <v>2</v>
      </c>
      <c r="B1359">
        <v>2002</v>
      </c>
      <c r="C1359" t="s">
        <v>0</v>
      </c>
      <c r="D1359">
        <v>1259</v>
      </c>
      <c r="E1359">
        <v>32.27195</v>
      </c>
      <c r="F1359">
        <v>35.07321</v>
      </c>
      <c r="G1359">
        <v>4</v>
      </c>
      <c r="H1359">
        <v>33.67258</v>
      </c>
    </row>
    <row r="1360" spans="1:8" ht="12.75">
      <c r="A1360">
        <v>2</v>
      </c>
      <c r="B1360">
        <v>1954</v>
      </c>
      <c r="C1360" t="s">
        <v>1</v>
      </c>
      <c r="D1360">
        <v>2493</v>
      </c>
      <c r="E1360">
        <v>64.92195</v>
      </c>
      <c r="F1360">
        <v>68.81984</v>
      </c>
      <c r="G1360">
        <v>3</v>
      </c>
      <c r="H1360">
        <v>66.8709</v>
      </c>
    </row>
    <row r="1361" spans="1:8" ht="12.75">
      <c r="A1361">
        <v>2</v>
      </c>
      <c r="B1361">
        <v>1955</v>
      </c>
      <c r="C1361" t="s">
        <v>1</v>
      </c>
      <c r="D1361">
        <v>2601</v>
      </c>
      <c r="E1361">
        <v>66.4609</v>
      </c>
      <c r="F1361">
        <v>70.3637</v>
      </c>
      <c r="G1361">
        <v>3</v>
      </c>
      <c r="H1361">
        <v>68.4123</v>
      </c>
    </row>
    <row r="1362" spans="1:8" ht="12.75">
      <c r="A1362">
        <v>2</v>
      </c>
      <c r="B1362">
        <v>1956</v>
      </c>
      <c r="C1362" t="s">
        <v>1</v>
      </c>
      <c r="D1362">
        <v>2616</v>
      </c>
      <c r="E1362">
        <v>65.97401</v>
      </c>
      <c r="F1362">
        <v>69.83646</v>
      </c>
      <c r="G1362">
        <v>3</v>
      </c>
      <c r="H1362">
        <v>67.90523</v>
      </c>
    </row>
    <row r="1363" spans="1:8" ht="12.75">
      <c r="A1363">
        <v>2</v>
      </c>
      <c r="B1363">
        <v>1957</v>
      </c>
      <c r="C1363" t="s">
        <v>1</v>
      </c>
      <c r="D1363">
        <v>2559</v>
      </c>
      <c r="E1363">
        <v>63.64835</v>
      </c>
      <c r="F1363">
        <v>67.41849</v>
      </c>
      <c r="G1363">
        <v>3</v>
      </c>
      <c r="H1363">
        <v>65.53342</v>
      </c>
    </row>
    <row r="1364" spans="1:8" ht="12.75">
      <c r="A1364">
        <v>2</v>
      </c>
      <c r="B1364">
        <v>1958</v>
      </c>
      <c r="C1364" t="s">
        <v>1</v>
      </c>
      <c r="D1364">
        <v>2477</v>
      </c>
      <c r="E1364">
        <v>60.69099</v>
      </c>
      <c r="F1364">
        <v>64.34824</v>
      </c>
      <c r="G1364">
        <v>3</v>
      </c>
      <c r="H1364">
        <v>62.51961</v>
      </c>
    </row>
    <row r="1365" spans="1:8" ht="12.75">
      <c r="A1365">
        <v>2</v>
      </c>
      <c r="B1365">
        <v>1959</v>
      </c>
      <c r="C1365" t="s">
        <v>1</v>
      </c>
      <c r="D1365">
        <v>2504</v>
      </c>
      <c r="E1365">
        <v>60.47905</v>
      </c>
      <c r="F1365">
        <v>64.1086</v>
      </c>
      <c r="G1365">
        <v>3</v>
      </c>
      <c r="H1365">
        <v>62.29383</v>
      </c>
    </row>
    <row r="1366" spans="1:8" ht="12.75">
      <c r="A1366">
        <v>2</v>
      </c>
      <c r="B1366">
        <v>1960</v>
      </c>
      <c r="C1366" t="s">
        <v>1</v>
      </c>
      <c r="D1366">
        <v>2729</v>
      </c>
      <c r="E1366">
        <v>65.76736</v>
      </c>
      <c r="F1366">
        <v>69.54485</v>
      </c>
      <c r="G1366">
        <v>3</v>
      </c>
      <c r="H1366">
        <v>67.65611</v>
      </c>
    </row>
    <row r="1367" spans="1:8" ht="12.75">
      <c r="A1367">
        <v>2</v>
      </c>
      <c r="B1367">
        <v>1961</v>
      </c>
      <c r="C1367" t="s">
        <v>1</v>
      </c>
      <c r="D1367">
        <v>2408</v>
      </c>
      <c r="E1367">
        <v>57.01038</v>
      </c>
      <c r="F1367">
        <v>60.50237</v>
      </c>
      <c r="G1367">
        <v>3</v>
      </c>
      <c r="H1367">
        <v>58.75638</v>
      </c>
    </row>
    <row r="1368" spans="1:8" ht="12.75">
      <c r="A1368">
        <v>2</v>
      </c>
      <c r="B1368">
        <v>1962</v>
      </c>
      <c r="C1368" t="s">
        <v>1</v>
      </c>
      <c r="D1368">
        <v>2491</v>
      </c>
      <c r="E1368">
        <v>58.48201</v>
      </c>
      <c r="F1368">
        <v>62.00987</v>
      </c>
      <c r="G1368">
        <v>3</v>
      </c>
      <c r="H1368">
        <v>60.24594</v>
      </c>
    </row>
    <row r="1369" spans="1:8" ht="12.75">
      <c r="A1369">
        <v>2</v>
      </c>
      <c r="B1369">
        <v>1963</v>
      </c>
      <c r="C1369" t="s">
        <v>1</v>
      </c>
      <c r="D1369">
        <v>2560</v>
      </c>
      <c r="E1369">
        <v>59.91531</v>
      </c>
      <c r="F1369">
        <v>63.49295</v>
      </c>
      <c r="G1369">
        <v>3</v>
      </c>
      <c r="H1369">
        <v>61.70413</v>
      </c>
    </row>
    <row r="1370" spans="1:8" ht="12.75">
      <c r="A1370">
        <v>2</v>
      </c>
      <c r="B1370">
        <v>1964</v>
      </c>
      <c r="C1370" t="s">
        <v>1</v>
      </c>
      <c r="D1370">
        <v>2496</v>
      </c>
      <c r="E1370">
        <v>57.44447</v>
      </c>
      <c r="F1370">
        <v>60.92752</v>
      </c>
      <c r="G1370">
        <v>3</v>
      </c>
      <c r="H1370">
        <v>59.186</v>
      </c>
    </row>
    <row r="1371" spans="1:8" ht="12.75">
      <c r="A1371">
        <v>2</v>
      </c>
      <c r="B1371">
        <v>1965</v>
      </c>
      <c r="C1371" t="s">
        <v>1</v>
      </c>
      <c r="D1371">
        <v>2735</v>
      </c>
      <c r="E1371">
        <v>61.13586</v>
      </c>
      <c r="F1371">
        <v>64.6664</v>
      </c>
      <c r="G1371">
        <v>3</v>
      </c>
      <c r="H1371">
        <v>62.90113</v>
      </c>
    </row>
    <row r="1372" spans="1:8" ht="12.75">
      <c r="A1372">
        <v>2</v>
      </c>
      <c r="B1372">
        <v>1966</v>
      </c>
      <c r="C1372" t="s">
        <v>1</v>
      </c>
      <c r="D1372">
        <v>3114</v>
      </c>
      <c r="E1372">
        <v>68.85485</v>
      </c>
      <c r="F1372">
        <v>72.57852</v>
      </c>
      <c r="G1372">
        <v>3</v>
      </c>
      <c r="H1372">
        <v>70.71669</v>
      </c>
    </row>
    <row r="1373" spans="1:8" ht="12.75">
      <c r="A1373">
        <v>2</v>
      </c>
      <c r="B1373">
        <v>1967</v>
      </c>
      <c r="C1373" t="s">
        <v>1</v>
      </c>
      <c r="D1373">
        <v>3318</v>
      </c>
      <c r="E1373">
        <v>72.47308</v>
      </c>
      <c r="F1373">
        <v>76.27996</v>
      </c>
      <c r="G1373">
        <v>3</v>
      </c>
      <c r="H1373">
        <v>74.37652</v>
      </c>
    </row>
    <row r="1374" spans="1:8" ht="12.75">
      <c r="A1374">
        <v>2</v>
      </c>
      <c r="B1374">
        <v>1968</v>
      </c>
      <c r="C1374" t="s">
        <v>1</v>
      </c>
      <c r="D1374">
        <v>3108</v>
      </c>
      <c r="E1374">
        <v>66.88179</v>
      </c>
      <c r="F1374">
        <v>70.52574</v>
      </c>
      <c r="G1374">
        <v>3</v>
      </c>
      <c r="H1374">
        <v>68.70377</v>
      </c>
    </row>
    <row r="1375" spans="1:8" ht="12.75">
      <c r="A1375">
        <v>2</v>
      </c>
      <c r="B1375">
        <v>1969</v>
      </c>
      <c r="C1375" t="s">
        <v>1</v>
      </c>
      <c r="D1375">
        <v>3481</v>
      </c>
      <c r="E1375">
        <v>74.29147</v>
      </c>
      <c r="F1375">
        <v>78.1181</v>
      </c>
      <c r="G1375">
        <v>3</v>
      </c>
      <c r="H1375">
        <v>76.20479</v>
      </c>
    </row>
    <row r="1376" spans="1:8" ht="12.75">
      <c r="A1376">
        <v>2</v>
      </c>
      <c r="B1376">
        <v>1970</v>
      </c>
      <c r="C1376" t="s">
        <v>1</v>
      </c>
      <c r="D1376">
        <v>3418</v>
      </c>
      <c r="E1376">
        <v>72.98541</v>
      </c>
      <c r="F1376">
        <v>76.79208</v>
      </c>
      <c r="G1376">
        <v>3</v>
      </c>
      <c r="H1376">
        <v>74.88874</v>
      </c>
    </row>
    <row r="1377" spans="1:8" ht="12.75">
      <c r="A1377">
        <v>2</v>
      </c>
      <c r="B1377">
        <v>1971</v>
      </c>
      <c r="C1377" t="s">
        <v>1</v>
      </c>
      <c r="D1377">
        <v>3465</v>
      </c>
      <c r="E1377">
        <v>73.1179</v>
      </c>
      <c r="F1377">
        <v>76.89691</v>
      </c>
      <c r="G1377">
        <v>3</v>
      </c>
      <c r="H1377">
        <v>75.00741</v>
      </c>
    </row>
    <row r="1378" spans="1:8" ht="12.75">
      <c r="A1378">
        <v>2</v>
      </c>
      <c r="B1378">
        <v>1972</v>
      </c>
      <c r="C1378" t="s">
        <v>1</v>
      </c>
      <c r="D1378">
        <v>3297</v>
      </c>
      <c r="E1378">
        <v>69.4005</v>
      </c>
      <c r="F1378">
        <v>73.08712</v>
      </c>
      <c r="G1378">
        <v>3</v>
      </c>
      <c r="H1378">
        <v>71.24381</v>
      </c>
    </row>
    <row r="1379" spans="1:8" ht="12.75">
      <c r="A1379">
        <v>2</v>
      </c>
      <c r="B1379">
        <v>1973</v>
      </c>
      <c r="C1379" t="s">
        <v>1</v>
      </c>
      <c r="D1379">
        <v>3231</v>
      </c>
      <c r="E1379">
        <v>67.57933</v>
      </c>
      <c r="F1379">
        <v>71.21603</v>
      </c>
      <c r="G1379">
        <v>3</v>
      </c>
      <c r="H1379">
        <v>69.39768</v>
      </c>
    </row>
    <row r="1380" spans="1:8" ht="12.75">
      <c r="A1380">
        <v>2</v>
      </c>
      <c r="B1380">
        <v>1974</v>
      </c>
      <c r="C1380" t="s">
        <v>1</v>
      </c>
      <c r="D1380">
        <v>3135</v>
      </c>
      <c r="E1380">
        <v>66.22303</v>
      </c>
      <c r="F1380">
        <v>69.85616</v>
      </c>
      <c r="G1380">
        <v>3</v>
      </c>
      <c r="H1380">
        <v>68.0396</v>
      </c>
    </row>
    <row r="1381" spans="1:8" ht="12.75">
      <c r="A1381">
        <v>2</v>
      </c>
      <c r="B1381">
        <v>1975</v>
      </c>
      <c r="C1381" t="s">
        <v>1</v>
      </c>
      <c r="D1381">
        <v>3130</v>
      </c>
      <c r="E1381">
        <v>64.67663</v>
      </c>
      <c r="F1381">
        <v>68.22688</v>
      </c>
      <c r="G1381">
        <v>3</v>
      </c>
      <c r="H1381">
        <v>66.45175</v>
      </c>
    </row>
    <row r="1382" spans="1:8" ht="12.75">
      <c r="A1382">
        <v>2</v>
      </c>
      <c r="B1382">
        <v>1976</v>
      </c>
      <c r="C1382" t="s">
        <v>1</v>
      </c>
      <c r="D1382">
        <v>3019</v>
      </c>
      <c r="E1382">
        <v>62.89555</v>
      </c>
      <c r="F1382">
        <v>66.40292</v>
      </c>
      <c r="G1382">
        <v>3</v>
      </c>
      <c r="H1382">
        <v>64.64923</v>
      </c>
    </row>
    <row r="1383" spans="1:8" ht="12.75">
      <c r="A1383">
        <v>2</v>
      </c>
      <c r="B1383">
        <v>1977</v>
      </c>
      <c r="C1383" t="s">
        <v>1</v>
      </c>
      <c r="D1383">
        <v>2827</v>
      </c>
      <c r="E1383">
        <v>58.98946</v>
      </c>
      <c r="F1383">
        <v>62.38801</v>
      </c>
      <c r="G1383">
        <v>3</v>
      </c>
      <c r="H1383">
        <v>60.68873</v>
      </c>
    </row>
    <row r="1384" spans="1:8" ht="12.75">
      <c r="A1384">
        <v>2</v>
      </c>
      <c r="B1384">
        <v>1978</v>
      </c>
      <c r="C1384" t="s">
        <v>1</v>
      </c>
      <c r="D1384">
        <v>2836</v>
      </c>
      <c r="E1384">
        <v>60.01129</v>
      </c>
      <c r="F1384">
        <v>63.46866</v>
      </c>
      <c r="G1384">
        <v>3</v>
      </c>
      <c r="H1384">
        <v>61.73998</v>
      </c>
    </row>
    <row r="1385" spans="1:8" ht="12.75">
      <c r="A1385">
        <v>2</v>
      </c>
      <c r="B1385">
        <v>1979</v>
      </c>
      <c r="C1385" t="s">
        <v>1</v>
      </c>
      <c r="D1385">
        <v>2504</v>
      </c>
      <c r="E1385">
        <v>53.08173</v>
      </c>
      <c r="F1385">
        <v>56.35885</v>
      </c>
      <c r="G1385">
        <v>3</v>
      </c>
      <c r="H1385">
        <v>54.72029</v>
      </c>
    </row>
    <row r="1386" spans="1:8" ht="12.75">
      <c r="A1386">
        <v>2</v>
      </c>
      <c r="B1386">
        <v>1980</v>
      </c>
      <c r="C1386" t="s">
        <v>1</v>
      </c>
      <c r="D1386">
        <v>2539</v>
      </c>
      <c r="E1386">
        <v>54.00264</v>
      </c>
      <c r="F1386">
        <v>57.31472</v>
      </c>
      <c r="G1386">
        <v>3</v>
      </c>
      <c r="H1386">
        <v>55.65868</v>
      </c>
    </row>
    <row r="1387" spans="1:8" ht="12.75">
      <c r="A1387">
        <v>2</v>
      </c>
      <c r="B1387">
        <v>1981</v>
      </c>
      <c r="C1387" t="s">
        <v>1</v>
      </c>
      <c r="D1387">
        <v>2382</v>
      </c>
      <c r="E1387">
        <v>50.6579</v>
      </c>
      <c r="F1387">
        <v>53.85212</v>
      </c>
      <c r="G1387">
        <v>3</v>
      </c>
      <c r="H1387">
        <v>52.25501</v>
      </c>
    </row>
    <row r="1388" spans="1:8" ht="12.75">
      <c r="A1388">
        <v>2</v>
      </c>
      <c r="B1388">
        <v>1982</v>
      </c>
      <c r="C1388" t="s">
        <v>1</v>
      </c>
      <c r="D1388">
        <v>2365</v>
      </c>
      <c r="E1388">
        <v>50.47089</v>
      </c>
      <c r="F1388">
        <v>53.6462</v>
      </c>
      <c r="G1388">
        <v>3</v>
      </c>
      <c r="H1388">
        <v>52.05855</v>
      </c>
    </row>
    <row r="1389" spans="1:8" ht="12.75">
      <c r="A1389">
        <v>2</v>
      </c>
      <c r="B1389">
        <v>1983</v>
      </c>
      <c r="C1389" t="s">
        <v>1</v>
      </c>
      <c r="D1389">
        <v>2308</v>
      </c>
      <c r="E1389">
        <v>49.78687</v>
      </c>
      <c r="F1389">
        <v>52.9618</v>
      </c>
      <c r="G1389">
        <v>3</v>
      </c>
      <c r="H1389">
        <v>51.37433</v>
      </c>
    </row>
    <row r="1390" spans="1:8" ht="12.75">
      <c r="A1390">
        <v>2</v>
      </c>
      <c r="B1390">
        <v>1984</v>
      </c>
      <c r="C1390" t="s">
        <v>1</v>
      </c>
      <c r="D1390">
        <v>2217</v>
      </c>
      <c r="E1390">
        <v>47.78178</v>
      </c>
      <c r="F1390">
        <v>50.90306</v>
      </c>
      <c r="G1390">
        <v>3</v>
      </c>
      <c r="H1390">
        <v>49.34242</v>
      </c>
    </row>
    <row r="1391" spans="1:8" ht="12.75">
      <c r="A1391">
        <v>2</v>
      </c>
      <c r="B1391">
        <v>1985</v>
      </c>
      <c r="C1391" t="s">
        <v>1</v>
      </c>
      <c r="D1391">
        <v>2075</v>
      </c>
      <c r="E1391">
        <v>44.52427</v>
      </c>
      <c r="F1391">
        <v>47.52674</v>
      </c>
      <c r="G1391">
        <v>3</v>
      </c>
      <c r="H1391">
        <v>46.02551</v>
      </c>
    </row>
    <row r="1392" spans="1:8" ht="12.75">
      <c r="A1392">
        <v>2</v>
      </c>
      <c r="B1392">
        <v>1986</v>
      </c>
      <c r="C1392" t="s">
        <v>1</v>
      </c>
      <c r="D1392">
        <v>1939</v>
      </c>
      <c r="E1392">
        <v>41.89251</v>
      </c>
      <c r="F1392">
        <v>44.78456</v>
      </c>
      <c r="G1392">
        <v>3</v>
      </c>
      <c r="H1392">
        <v>43.33854</v>
      </c>
    </row>
    <row r="1393" spans="1:8" ht="12.75">
      <c r="A1393">
        <v>2</v>
      </c>
      <c r="B1393">
        <v>1987</v>
      </c>
      <c r="C1393" t="s">
        <v>1</v>
      </c>
      <c r="D1393">
        <v>1850</v>
      </c>
      <c r="E1393">
        <v>40.84151</v>
      </c>
      <c r="F1393">
        <v>43.72632</v>
      </c>
      <c r="G1393">
        <v>3</v>
      </c>
      <c r="H1393">
        <v>42.28391</v>
      </c>
    </row>
    <row r="1394" spans="1:8" ht="12.75">
      <c r="A1394">
        <v>2</v>
      </c>
      <c r="B1394">
        <v>1988</v>
      </c>
      <c r="C1394" t="s">
        <v>1</v>
      </c>
      <c r="D1394">
        <v>1662</v>
      </c>
      <c r="E1394">
        <v>36.65287</v>
      </c>
      <c r="F1394">
        <v>39.38023</v>
      </c>
      <c r="G1394">
        <v>3</v>
      </c>
      <c r="H1394">
        <v>38.01655</v>
      </c>
    </row>
    <row r="1395" spans="1:8" ht="12.75">
      <c r="A1395">
        <v>2</v>
      </c>
      <c r="B1395">
        <v>1989</v>
      </c>
      <c r="C1395" t="s">
        <v>1</v>
      </c>
      <c r="D1395">
        <v>1523</v>
      </c>
      <c r="E1395">
        <v>33.96375</v>
      </c>
      <c r="F1395">
        <v>36.61543</v>
      </c>
      <c r="G1395">
        <v>3</v>
      </c>
      <c r="H1395">
        <v>35.28959</v>
      </c>
    </row>
    <row r="1396" spans="1:8" ht="12.75">
      <c r="A1396">
        <v>2</v>
      </c>
      <c r="B1396">
        <v>1990</v>
      </c>
      <c r="C1396" t="s">
        <v>1</v>
      </c>
      <c r="D1396">
        <v>1346</v>
      </c>
      <c r="E1396">
        <v>29.34378</v>
      </c>
      <c r="F1396">
        <v>31.78727</v>
      </c>
      <c r="G1396">
        <v>3</v>
      </c>
      <c r="H1396">
        <v>30.56553</v>
      </c>
    </row>
    <row r="1397" spans="1:8" ht="12.75">
      <c r="A1397">
        <v>2</v>
      </c>
      <c r="B1397">
        <v>1991</v>
      </c>
      <c r="C1397" t="s">
        <v>1</v>
      </c>
      <c r="D1397">
        <v>1442</v>
      </c>
      <c r="E1397">
        <v>30.35282</v>
      </c>
      <c r="F1397">
        <v>32.79852</v>
      </c>
      <c r="G1397">
        <v>3</v>
      </c>
      <c r="H1397">
        <v>31.57567</v>
      </c>
    </row>
    <row r="1398" spans="1:8" ht="12.75">
      <c r="A1398">
        <v>2</v>
      </c>
      <c r="B1398">
        <v>1992</v>
      </c>
      <c r="C1398" t="s">
        <v>1</v>
      </c>
      <c r="D1398">
        <v>1343</v>
      </c>
      <c r="E1398">
        <v>27.25753</v>
      </c>
      <c r="F1398">
        <v>29.5508</v>
      </c>
      <c r="G1398">
        <v>3</v>
      </c>
      <c r="H1398">
        <v>28.40416</v>
      </c>
    </row>
    <row r="1399" spans="1:8" ht="12.75">
      <c r="A1399">
        <v>2</v>
      </c>
      <c r="B1399">
        <v>1993</v>
      </c>
      <c r="C1399" t="s">
        <v>1</v>
      </c>
      <c r="D1399">
        <v>1579</v>
      </c>
      <c r="E1399">
        <v>30.85162</v>
      </c>
      <c r="F1399">
        <v>33.25377</v>
      </c>
      <c r="G1399">
        <v>3</v>
      </c>
      <c r="H1399">
        <v>32.0527</v>
      </c>
    </row>
    <row r="1400" spans="1:8" ht="12.75">
      <c r="A1400">
        <v>2</v>
      </c>
      <c r="B1400">
        <v>1994</v>
      </c>
      <c r="C1400" t="s">
        <v>1</v>
      </c>
      <c r="D1400">
        <v>1638</v>
      </c>
      <c r="E1400">
        <v>30.88252</v>
      </c>
      <c r="F1400">
        <v>33.25191</v>
      </c>
      <c r="G1400">
        <v>3</v>
      </c>
      <c r="H1400">
        <v>32.06722</v>
      </c>
    </row>
    <row r="1401" spans="1:8" ht="12.75">
      <c r="A1401">
        <v>2</v>
      </c>
      <c r="B1401">
        <v>1995</v>
      </c>
      <c r="C1401" t="s">
        <v>1</v>
      </c>
      <c r="D1401">
        <v>1575</v>
      </c>
      <c r="E1401">
        <v>29.7392</v>
      </c>
      <c r="F1401">
        <v>32.07514</v>
      </c>
      <c r="G1401">
        <v>3</v>
      </c>
      <c r="H1401">
        <v>30.90717</v>
      </c>
    </row>
    <row r="1402" spans="1:8" ht="12.75">
      <c r="A1402">
        <v>2</v>
      </c>
      <c r="B1402">
        <v>1996</v>
      </c>
      <c r="C1402" t="s">
        <v>1</v>
      </c>
      <c r="D1402">
        <v>1465</v>
      </c>
      <c r="E1402">
        <v>27.29917</v>
      </c>
      <c r="F1402">
        <v>29.52234</v>
      </c>
      <c r="G1402">
        <v>3</v>
      </c>
      <c r="H1402">
        <v>28.41075</v>
      </c>
    </row>
    <row r="1403" spans="1:8" ht="12.75">
      <c r="A1403">
        <v>2</v>
      </c>
      <c r="B1403">
        <v>1997</v>
      </c>
      <c r="C1403" t="s">
        <v>1</v>
      </c>
      <c r="D1403">
        <v>1357</v>
      </c>
      <c r="E1403">
        <v>25.83766</v>
      </c>
      <c r="F1403">
        <v>28.02954</v>
      </c>
      <c r="G1403">
        <v>3</v>
      </c>
      <c r="H1403">
        <v>26.9336</v>
      </c>
    </row>
    <row r="1404" spans="1:8" ht="12.75">
      <c r="A1404">
        <v>2</v>
      </c>
      <c r="B1404">
        <v>1952</v>
      </c>
      <c r="C1404" t="s">
        <v>2</v>
      </c>
      <c r="D1404">
        <v>1560</v>
      </c>
      <c r="E1404">
        <v>100.5468</v>
      </c>
      <c r="F1404">
        <v>108.2155</v>
      </c>
      <c r="G1404">
        <v>2</v>
      </c>
      <c r="H1404">
        <v>104.3812</v>
      </c>
    </row>
    <row r="1405" spans="1:8" ht="12.75">
      <c r="A1405">
        <v>2</v>
      </c>
      <c r="B1405">
        <v>1953</v>
      </c>
      <c r="C1405" t="s">
        <v>2</v>
      </c>
      <c r="D1405">
        <v>1580</v>
      </c>
      <c r="E1405">
        <v>99.96815</v>
      </c>
      <c r="F1405">
        <v>107.5427</v>
      </c>
      <c r="G1405">
        <v>2</v>
      </c>
      <c r="H1405">
        <v>103.7554</v>
      </c>
    </row>
    <row r="1406" spans="1:8" ht="12.75">
      <c r="A1406">
        <v>2</v>
      </c>
      <c r="B1406">
        <v>1954</v>
      </c>
      <c r="C1406" t="s">
        <v>2</v>
      </c>
      <c r="D1406">
        <v>1634</v>
      </c>
      <c r="E1406">
        <v>101.0968</v>
      </c>
      <c r="F1406">
        <v>108.6245</v>
      </c>
      <c r="G1406">
        <v>2</v>
      </c>
      <c r="H1406">
        <v>104.8607</v>
      </c>
    </row>
    <row r="1407" spans="1:8" ht="12.75">
      <c r="A1407">
        <v>2</v>
      </c>
      <c r="B1407">
        <v>1955</v>
      </c>
      <c r="C1407" t="s">
        <v>2</v>
      </c>
      <c r="D1407">
        <v>1540</v>
      </c>
      <c r="E1407">
        <v>92.90858</v>
      </c>
      <c r="F1407">
        <v>100.0436</v>
      </c>
      <c r="G1407">
        <v>2</v>
      </c>
      <c r="H1407">
        <v>96.47607</v>
      </c>
    </row>
    <row r="1408" spans="1:8" ht="12.75">
      <c r="A1408">
        <v>2</v>
      </c>
      <c r="B1408">
        <v>1956</v>
      </c>
      <c r="C1408" t="s">
        <v>2</v>
      </c>
      <c r="D1408">
        <v>1577</v>
      </c>
      <c r="E1408">
        <v>92.91698</v>
      </c>
      <c r="F1408">
        <v>99.96566</v>
      </c>
      <c r="G1408">
        <v>2</v>
      </c>
      <c r="H1408">
        <v>96.44132</v>
      </c>
    </row>
    <row r="1409" spans="1:8" ht="12.75">
      <c r="A1409">
        <v>2</v>
      </c>
      <c r="B1409">
        <v>1957</v>
      </c>
      <c r="C1409" t="s">
        <v>2</v>
      </c>
      <c r="D1409">
        <v>1706</v>
      </c>
      <c r="E1409">
        <v>98.61433</v>
      </c>
      <c r="F1409">
        <v>105.7971</v>
      </c>
      <c r="G1409">
        <v>2</v>
      </c>
      <c r="H1409">
        <v>102.2057</v>
      </c>
    </row>
    <row r="1410" spans="1:8" ht="12.75">
      <c r="A1410">
        <v>2</v>
      </c>
      <c r="B1410">
        <v>1958</v>
      </c>
      <c r="C1410" t="s">
        <v>2</v>
      </c>
      <c r="D1410">
        <v>1671</v>
      </c>
      <c r="E1410">
        <v>94.66607</v>
      </c>
      <c r="F1410">
        <v>101.6364</v>
      </c>
      <c r="G1410">
        <v>2</v>
      </c>
      <c r="H1410">
        <v>98.15123</v>
      </c>
    </row>
    <row r="1411" spans="1:8" ht="12.75">
      <c r="A1411">
        <v>2</v>
      </c>
      <c r="B1411">
        <v>1959</v>
      </c>
      <c r="C1411" t="s">
        <v>2</v>
      </c>
      <c r="D1411">
        <v>1609</v>
      </c>
      <c r="E1411">
        <v>89.24268</v>
      </c>
      <c r="F1411">
        <v>95.94468</v>
      </c>
      <c r="G1411">
        <v>2</v>
      </c>
      <c r="H1411">
        <v>92.59368</v>
      </c>
    </row>
    <row r="1412" spans="1:8" ht="12.75">
      <c r="A1412">
        <v>2</v>
      </c>
      <c r="B1412">
        <v>1960</v>
      </c>
      <c r="C1412" t="s">
        <v>2</v>
      </c>
      <c r="D1412">
        <v>1796</v>
      </c>
      <c r="E1412">
        <v>98.07967</v>
      </c>
      <c r="F1412">
        <v>105.037</v>
      </c>
      <c r="G1412">
        <v>2</v>
      </c>
      <c r="H1412">
        <v>101.5583</v>
      </c>
    </row>
    <row r="1413" spans="1:8" ht="12.75">
      <c r="A1413">
        <v>2</v>
      </c>
      <c r="B1413">
        <v>1961</v>
      </c>
      <c r="C1413" t="s">
        <v>2</v>
      </c>
      <c r="D1413">
        <v>1749</v>
      </c>
      <c r="E1413">
        <v>93.37</v>
      </c>
      <c r="F1413">
        <v>100.0859</v>
      </c>
      <c r="G1413">
        <v>2</v>
      </c>
      <c r="H1413">
        <v>96.72796</v>
      </c>
    </row>
    <row r="1414" spans="1:8" ht="12.75">
      <c r="A1414">
        <v>2</v>
      </c>
      <c r="B1414">
        <v>1962</v>
      </c>
      <c r="C1414" t="s">
        <v>2</v>
      </c>
      <c r="D1414">
        <v>1867</v>
      </c>
      <c r="E1414">
        <v>98.06483</v>
      </c>
      <c r="F1414">
        <v>104.8868</v>
      </c>
      <c r="G1414">
        <v>2</v>
      </c>
      <c r="H1414">
        <v>101.4758</v>
      </c>
    </row>
    <row r="1415" spans="1:8" ht="12.75">
      <c r="A1415">
        <v>2</v>
      </c>
      <c r="B1415">
        <v>1963</v>
      </c>
      <c r="C1415" t="s">
        <v>2</v>
      </c>
      <c r="D1415">
        <v>1878</v>
      </c>
      <c r="E1415">
        <v>96.85826</v>
      </c>
      <c r="F1415">
        <v>103.5781</v>
      </c>
      <c r="G1415">
        <v>2</v>
      </c>
      <c r="H1415">
        <v>100.2182</v>
      </c>
    </row>
    <row r="1416" spans="1:8" ht="12.75">
      <c r="A1416">
        <v>2</v>
      </c>
      <c r="B1416">
        <v>1964</v>
      </c>
      <c r="C1416" t="s">
        <v>2</v>
      </c>
      <c r="D1416">
        <v>1920</v>
      </c>
      <c r="E1416">
        <v>96.75836</v>
      </c>
      <c r="F1416">
        <v>103.3969</v>
      </c>
      <c r="G1416">
        <v>2</v>
      </c>
      <c r="H1416">
        <v>100.0776</v>
      </c>
    </row>
    <row r="1417" spans="1:8" ht="12.75">
      <c r="A1417">
        <v>2</v>
      </c>
      <c r="B1417">
        <v>1965</v>
      </c>
      <c r="C1417" t="s">
        <v>2</v>
      </c>
      <c r="D1417">
        <v>2046</v>
      </c>
      <c r="E1417">
        <v>100.8524</v>
      </c>
      <c r="F1417">
        <v>107.5505</v>
      </c>
      <c r="G1417">
        <v>2</v>
      </c>
      <c r="H1417">
        <v>104.2014</v>
      </c>
    </row>
    <row r="1418" spans="1:8" ht="12.75">
      <c r="A1418">
        <v>2</v>
      </c>
      <c r="B1418">
        <v>1966</v>
      </c>
      <c r="C1418" t="s">
        <v>2</v>
      </c>
      <c r="D1418">
        <v>2303</v>
      </c>
      <c r="E1418">
        <v>111.8196</v>
      </c>
      <c r="F1418">
        <v>118.8138</v>
      </c>
      <c r="G1418">
        <v>2</v>
      </c>
      <c r="H1418">
        <v>115.3167</v>
      </c>
    </row>
    <row r="1419" spans="1:8" ht="12.75">
      <c r="A1419">
        <v>2</v>
      </c>
      <c r="B1419">
        <v>1967</v>
      </c>
      <c r="C1419" t="s">
        <v>2</v>
      </c>
      <c r="D1419">
        <v>2350</v>
      </c>
      <c r="E1419">
        <v>112.1034</v>
      </c>
      <c r="F1419">
        <v>119.0523</v>
      </c>
      <c r="G1419">
        <v>2</v>
      </c>
      <c r="H1419">
        <v>115.5778</v>
      </c>
    </row>
    <row r="1420" spans="1:8" ht="12.75">
      <c r="A1420">
        <v>2</v>
      </c>
      <c r="B1420">
        <v>1968</v>
      </c>
      <c r="C1420" t="s">
        <v>2</v>
      </c>
      <c r="D1420">
        <v>2179</v>
      </c>
      <c r="E1420">
        <v>101.2851</v>
      </c>
      <c r="F1420">
        <v>107.8156</v>
      </c>
      <c r="G1420">
        <v>2</v>
      </c>
      <c r="H1420">
        <v>104.5503</v>
      </c>
    </row>
    <row r="1421" spans="1:8" ht="12.75">
      <c r="A1421">
        <v>2</v>
      </c>
      <c r="B1421">
        <v>1969</v>
      </c>
      <c r="C1421" t="s">
        <v>2</v>
      </c>
      <c r="D1421">
        <v>2134</v>
      </c>
      <c r="E1421">
        <v>97.59297</v>
      </c>
      <c r="F1421">
        <v>103.961</v>
      </c>
      <c r="G1421">
        <v>2</v>
      </c>
      <c r="H1421">
        <v>100.777</v>
      </c>
    </row>
    <row r="1422" spans="1:8" ht="12.75">
      <c r="A1422">
        <v>2</v>
      </c>
      <c r="B1422">
        <v>1970</v>
      </c>
      <c r="C1422" t="s">
        <v>2</v>
      </c>
      <c r="D1422">
        <v>2070</v>
      </c>
      <c r="E1422">
        <v>93.52742</v>
      </c>
      <c r="F1422">
        <v>99.73428</v>
      </c>
      <c r="G1422">
        <v>2</v>
      </c>
      <c r="H1422">
        <v>96.63085</v>
      </c>
    </row>
    <row r="1423" spans="1:8" ht="12.75">
      <c r="A1423">
        <v>2</v>
      </c>
      <c r="B1423">
        <v>1971</v>
      </c>
      <c r="C1423" t="s">
        <v>2</v>
      </c>
      <c r="D1423">
        <v>2058</v>
      </c>
      <c r="E1423">
        <v>92.71545</v>
      </c>
      <c r="F1423">
        <v>98.89443</v>
      </c>
      <c r="G1423">
        <v>2</v>
      </c>
      <c r="H1423">
        <v>95.80494</v>
      </c>
    </row>
    <row r="1424" spans="1:8" ht="12.75">
      <c r="A1424">
        <v>2</v>
      </c>
      <c r="B1424">
        <v>1972</v>
      </c>
      <c r="C1424" t="s">
        <v>2</v>
      </c>
      <c r="D1424">
        <v>2131</v>
      </c>
      <c r="E1424">
        <v>94.28078</v>
      </c>
      <c r="F1424">
        <v>100.4533</v>
      </c>
      <c r="G1424">
        <v>2</v>
      </c>
      <c r="H1424">
        <v>97.36703</v>
      </c>
    </row>
    <row r="1425" spans="1:8" ht="12.75">
      <c r="A1425">
        <v>2</v>
      </c>
      <c r="B1425">
        <v>1973</v>
      </c>
      <c r="C1425" t="s">
        <v>2</v>
      </c>
      <c r="D1425">
        <v>2140</v>
      </c>
      <c r="E1425">
        <v>93.57868</v>
      </c>
      <c r="F1425">
        <v>99.70177</v>
      </c>
      <c r="G1425">
        <v>2</v>
      </c>
      <c r="H1425">
        <v>96.64022</v>
      </c>
    </row>
    <row r="1426" spans="1:8" ht="12.75">
      <c r="A1426">
        <v>2</v>
      </c>
      <c r="B1426">
        <v>1974</v>
      </c>
      <c r="C1426" t="s">
        <v>2</v>
      </c>
      <c r="D1426">
        <v>2166</v>
      </c>
      <c r="E1426">
        <v>93.47057</v>
      </c>
      <c r="F1426">
        <v>99.56732</v>
      </c>
      <c r="G1426">
        <v>2</v>
      </c>
      <c r="H1426">
        <v>96.51895</v>
      </c>
    </row>
    <row r="1427" spans="1:8" ht="12.75">
      <c r="A1427">
        <v>2</v>
      </c>
      <c r="B1427">
        <v>1975</v>
      </c>
      <c r="C1427" t="s">
        <v>2</v>
      </c>
      <c r="D1427">
        <v>2094</v>
      </c>
      <c r="E1427">
        <v>89.80733</v>
      </c>
      <c r="F1427">
        <v>95.77375</v>
      </c>
      <c r="G1427">
        <v>2</v>
      </c>
      <c r="H1427">
        <v>92.79054</v>
      </c>
    </row>
    <row r="1428" spans="1:8" ht="12.75">
      <c r="A1428">
        <v>2</v>
      </c>
      <c r="B1428">
        <v>1976</v>
      </c>
      <c r="C1428" t="s">
        <v>2</v>
      </c>
      <c r="D1428">
        <v>2231</v>
      </c>
      <c r="E1428">
        <v>94.1124</v>
      </c>
      <c r="F1428">
        <v>100.1698</v>
      </c>
      <c r="G1428">
        <v>2</v>
      </c>
      <c r="H1428">
        <v>97.1411</v>
      </c>
    </row>
    <row r="1429" spans="1:8" ht="12.75">
      <c r="A1429">
        <v>2</v>
      </c>
      <c r="B1429">
        <v>1977</v>
      </c>
      <c r="C1429" t="s">
        <v>2</v>
      </c>
      <c r="D1429">
        <v>1959</v>
      </c>
      <c r="E1429">
        <v>82.17632</v>
      </c>
      <c r="F1429">
        <v>87.8455</v>
      </c>
      <c r="G1429">
        <v>2</v>
      </c>
      <c r="H1429">
        <v>85.01091</v>
      </c>
    </row>
    <row r="1430" spans="1:8" ht="12.75">
      <c r="A1430">
        <v>2</v>
      </c>
      <c r="B1430">
        <v>1978</v>
      </c>
      <c r="C1430" t="s">
        <v>2</v>
      </c>
      <c r="D1430">
        <v>2002</v>
      </c>
      <c r="E1430">
        <v>83.30565</v>
      </c>
      <c r="F1430">
        <v>88.99892</v>
      </c>
      <c r="G1430">
        <v>2</v>
      </c>
      <c r="H1430">
        <v>86.15228</v>
      </c>
    </row>
    <row r="1431" spans="1:8" ht="12.75">
      <c r="A1431">
        <v>2</v>
      </c>
      <c r="B1431">
        <v>1979</v>
      </c>
      <c r="C1431" t="s">
        <v>2</v>
      </c>
      <c r="D1431">
        <v>2091</v>
      </c>
      <c r="E1431">
        <v>86.32655</v>
      </c>
      <c r="F1431">
        <v>92.10706</v>
      </c>
      <c r="G1431">
        <v>2</v>
      </c>
      <c r="H1431">
        <v>89.2168</v>
      </c>
    </row>
    <row r="1432" spans="1:8" ht="12.75">
      <c r="A1432">
        <v>2</v>
      </c>
      <c r="B1432">
        <v>1980</v>
      </c>
      <c r="C1432" t="s">
        <v>2</v>
      </c>
      <c r="D1432">
        <v>2045</v>
      </c>
      <c r="E1432">
        <v>83.7626</v>
      </c>
      <c r="F1432">
        <v>89.43671</v>
      </c>
      <c r="G1432">
        <v>2</v>
      </c>
      <c r="H1432">
        <v>86.59966</v>
      </c>
    </row>
    <row r="1433" spans="1:8" ht="12.75">
      <c r="A1433">
        <v>2</v>
      </c>
      <c r="B1433">
        <v>1981</v>
      </c>
      <c r="C1433" t="s">
        <v>2</v>
      </c>
      <c r="D1433">
        <v>1992</v>
      </c>
      <c r="E1433">
        <v>81.67473</v>
      </c>
      <c r="F1433">
        <v>87.30057</v>
      </c>
      <c r="G1433">
        <v>2</v>
      </c>
      <c r="H1433">
        <v>84.48765</v>
      </c>
    </row>
    <row r="1434" spans="1:8" ht="12.75">
      <c r="A1434">
        <v>2</v>
      </c>
      <c r="B1434">
        <v>1982</v>
      </c>
      <c r="C1434" t="s">
        <v>2</v>
      </c>
      <c r="D1434">
        <v>1902</v>
      </c>
      <c r="E1434">
        <v>78.20456</v>
      </c>
      <c r="F1434">
        <v>83.72803</v>
      </c>
      <c r="G1434">
        <v>2</v>
      </c>
      <c r="H1434">
        <v>80.9663</v>
      </c>
    </row>
    <row r="1435" spans="1:8" ht="12.75">
      <c r="A1435">
        <v>2</v>
      </c>
      <c r="B1435">
        <v>1983</v>
      </c>
      <c r="C1435" t="s">
        <v>2</v>
      </c>
      <c r="D1435">
        <v>1897</v>
      </c>
      <c r="E1435">
        <v>76.75525</v>
      </c>
      <c r="F1435">
        <v>82.18071</v>
      </c>
      <c r="G1435">
        <v>2</v>
      </c>
      <c r="H1435">
        <v>79.46798</v>
      </c>
    </row>
    <row r="1436" spans="1:8" ht="12.75">
      <c r="A1436">
        <v>2</v>
      </c>
      <c r="B1436">
        <v>1984</v>
      </c>
      <c r="C1436" t="s">
        <v>2</v>
      </c>
      <c r="D1436">
        <v>1897</v>
      </c>
      <c r="E1436">
        <v>76.96115</v>
      </c>
      <c r="F1436">
        <v>82.4015</v>
      </c>
      <c r="G1436">
        <v>2</v>
      </c>
      <c r="H1436">
        <v>79.68133</v>
      </c>
    </row>
    <row r="1437" spans="1:8" ht="12.75">
      <c r="A1437">
        <v>2</v>
      </c>
      <c r="B1437">
        <v>1985</v>
      </c>
      <c r="C1437" t="s">
        <v>2</v>
      </c>
      <c r="D1437">
        <v>1824</v>
      </c>
      <c r="E1437">
        <v>74.0397</v>
      </c>
      <c r="F1437">
        <v>79.38168</v>
      </c>
      <c r="G1437">
        <v>2</v>
      </c>
      <c r="H1437">
        <v>76.71068</v>
      </c>
    </row>
    <row r="1438" spans="1:8" ht="12.75">
      <c r="A1438">
        <v>2</v>
      </c>
      <c r="B1438">
        <v>1986</v>
      </c>
      <c r="C1438" t="s">
        <v>2</v>
      </c>
      <c r="D1438">
        <v>1851</v>
      </c>
      <c r="E1438">
        <v>75.77553</v>
      </c>
      <c r="F1438">
        <v>81.20237</v>
      </c>
      <c r="G1438">
        <v>2</v>
      </c>
      <c r="H1438">
        <v>78.48895</v>
      </c>
    </row>
    <row r="1439" spans="1:8" ht="12.75">
      <c r="A1439">
        <v>2</v>
      </c>
      <c r="B1439">
        <v>1987</v>
      </c>
      <c r="C1439" t="s">
        <v>2</v>
      </c>
      <c r="D1439">
        <v>1651</v>
      </c>
      <c r="E1439">
        <v>68.37208</v>
      </c>
      <c r="F1439">
        <v>73.56847</v>
      </c>
      <c r="G1439">
        <v>2</v>
      </c>
      <c r="H1439">
        <v>70.97027</v>
      </c>
    </row>
    <row r="1440" spans="1:8" ht="12.75">
      <c r="A1440">
        <v>2</v>
      </c>
      <c r="B1440">
        <v>1988</v>
      </c>
      <c r="C1440" t="s">
        <v>2</v>
      </c>
      <c r="D1440">
        <v>1643</v>
      </c>
      <c r="E1440">
        <v>67.69883</v>
      </c>
      <c r="F1440">
        <v>72.83962</v>
      </c>
      <c r="G1440">
        <v>2</v>
      </c>
      <c r="H1440">
        <v>70.26923</v>
      </c>
    </row>
    <row r="1441" spans="1:8" ht="12.75">
      <c r="A1441">
        <v>2</v>
      </c>
      <c r="B1441">
        <v>1989</v>
      </c>
      <c r="C1441" t="s">
        <v>2</v>
      </c>
      <c r="D1441">
        <v>1479</v>
      </c>
      <c r="E1441">
        <v>61.64258</v>
      </c>
      <c r="F1441">
        <v>66.58982</v>
      </c>
      <c r="G1441">
        <v>2</v>
      </c>
      <c r="H1441">
        <v>64.1162</v>
      </c>
    </row>
    <row r="1442" spans="1:8" ht="12.75">
      <c r="A1442">
        <v>2</v>
      </c>
      <c r="B1442">
        <v>1990</v>
      </c>
      <c r="C1442" t="s">
        <v>2</v>
      </c>
      <c r="D1442">
        <v>1517</v>
      </c>
      <c r="E1442">
        <v>63.32291</v>
      </c>
      <c r="F1442">
        <v>68.33844</v>
      </c>
      <c r="G1442">
        <v>2</v>
      </c>
      <c r="H1442">
        <v>65.83067</v>
      </c>
    </row>
    <row r="1443" spans="1:8" ht="12.75">
      <c r="A1443">
        <v>2</v>
      </c>
      <c r="B1443">
        <v>1991</v>
      </c>
      <c r="C1443" t="s">
        <v>2</v>
      </c>
      <c r="D1443">
        <v>1419</v>
      </c>
      <c r="E1443">
        <v>58.49987</v>
      </c>
      <c r="F1443">
        <v>63.29765</v>
      </c>
      <c r="G1443">
        <v>2</v>
      </c>
      <c r="H1443">
        <v>60.89876</v>
      </c>
    </row>
    <row r="1444" spans="1:8" ht="12.75">
      <c r="A1444">
        <v>2</v>
      </c>
      <c r="B1444">
        <v>1992</v>
      </c>
      <c r="C1444" t="s">
        <v>2</v>
      </c>
      <c r="D1444">
        <v>1392</v>
      </c>
      <c r="E1444">
        <v>56.7769</v>
      </c>
      <c r="F1444">
        <v>61.48745</v>
      </c>
      <c r="G1444">
        <v>2</v>
      </c>
      <c r="H1444">
        <v>59.13217</v>
      </c>
    </row>
    <row r="1445" spans="1:8" ht="12.75">
      <c r="A1445">
        <v>2</v>
      </c>
      <c r="B1445">
        <v>1993</v>
      </c>
      <c r="C1445" t="s">
        <v>2</v>
      </c>
      <c r="D1445">
        <v>1431</v>
      </c>
      <c r="E1445">
        <v>59.22392</v>
      </c>
      <c r="F1445">
        <v>64.05688</v>
      </c>
      <c r="G1445">
        <v>2</v>
      </c>
      <c r="H1445">
        <v>61.6404</v>
      </c>
    </row>
    <row r="1446" spans="1:8" ht="12.75">
      <c r="A1446">
        <v>2</v>
      </c>
      <c r="B1446">
        <v>1994</v>
      </c>
      <c r="C1446" t="s">
        <v>2</v>
      </c>
      <c r="D1446">
        <v>1189</v>
      </c>
      <c r="E1446">
        <v>48.17634</v>
      </c>
      <c r="F1446">
        <v>52.50194</v>
      </c>
      <c r="G1446">
        <v>2</v>
      </c>
      <c r="H1446">
        <v>50.33914</v>
      </c>
    </row>
    <row r="1447" spans="1:8" ht="12.75">
      <c r="A1447">
        <v>2</v>
      </c>
      <c r="B1447">
        <v>1995</v>
      </c>
      <c r="C1447" t="s">
        <v>2</v>
      </c>
      <c r="D1447">
        <v>1225</v>
      </c>
      <c r="E1447">
        <v>50.54321</v>
      </c>
      <c r="F1447">
        <v>55.00203</v>
      </c>
      <c r="G1447">
        <v>2</v>
      </c>
      <c r="H1447">
        <v>52.77262</v>
      </c>
    </row>
    <row r="1448" spans="1:8" ht="12.75">
      <c r="A1448">
        <v>2</v>
      </c>
      <c r="B1448">
        <v>1996</v>
      </c>
      <c r="C1448" t="s">
        <v>2</v>
      </c>
      <c r="D1448">
        <v>1060</v>
      </c>
      <c r="E1448">
        <v>43.89314</v>
      </c>
      <c r="F1448">
        <v>48.05462</v>
      </c>
      <c r="G1448">
        <v>2</v>
      </c>
      <c r="H1448">
        <v>45.97388</v>
      </c>
    </row>
    <row r="1449" spans="1:8" ht="12.75">
      <c r="A1449">
        <v>2</v>
      </c>
      <c r="B1449">
        <v>1997</v>
      </c>
      <c r="C1449" t="s">
        <v>2</v>
      </c>
      <c r="D1449">
        <v>933</v>
      </c>
      <c r="E1449">
        <v>38.55185</v>
      </c>
      <c r="F1449">
        <v>42.44982</v>
      </c>
      <c r="G1449">
        <v>2</v>
      </c>
      <c r="H1449">
        <v>40.50083</v>
      </c>
    </row>
    <row r="1450" spans="1:8" ht="12.75">
      <c r="A1450">
        <v>2</v>
      </c>
      <c r="B1450">
        <v>1998</v>
      </c>
      <c r="C1450" t="s">
        <v>2</v>
      </c>
      <c r="D1450">
        <v>879</v>
      </c>
      <c r="E1450">
        <v>36.13488</v>
      </c>
      <c r="F1450">
        <v>39.89765</v>
      </c>
      <c r="G1450">
        <v>2</v>
      </c>
      <c r="H1450">
        <v>38.01627</v>
      </c>
    </row>
    <row r="1451" spans="1:8" ht="12.75">
      <c r="A1451">
        <v>2</v>
      </c>
      <c r="B1451">
        <v>1999</v>
      </c>
      <c r="C1451" t="s">
        <v>2</v>
      </c>
      <c r="D1451">
        <v>825</v>
      </c>
      <c r="E1451">
        <v>33.92808</v>
      </c>
      <c r="F1451">
        <v>37.57075</v>
      </c>
      <c r="G1451">
        <v>2</v>
      </c>
      <c r="H1451">
        <v>35.74941</v>
      </c>
    </row>
    <row r="1452" spans="1:8" ht="12.75">
      <c r="A1452">
        <v>2</v>
      </c>
      <c r="B1452">
        <v>2000</v>
      </c>
      <c r="C1452" t="s">
        <v>2</v>
      </c>
      <c r="D1452">
        <v>725</v>
      </c>
      <c r="E1452">
        <v>30.06874</v>
      </c>
      <c r="F1452">
        <v>33.51797</v>
      </c>
      <c r="G1452">
        <v>2</v>
      </c>
      <c r="H1452">
        <v>31.79336</v>
      </c>
    </row>
    <row r="1453" spans="1:8" ht="12.75">
      <c r="A1453">
        <v>2</v>
      </c>
      <c r="B1453">
        <v>1952</v>
      </c>
      <c r="C1453" t="s">
        <v>3</v>
      </c>
      <c r="D1453">
        <v>1948</v>
      </c>
      <c r="E1453">
        <v>149.9571</v>
      </c>
      <c r="F1453">
        <v>160.1651</v>
      </c>
      <c r="G1453">
        <v>2</v>
      </c>
      <c r="H1453">
        <v>155.0611</v>
      </c>
    </row>
    <row r="1454" spans="1:8" ht="12.75">
      <c r="A1454">
        <v>2</v>
      </c>
      <c r="B1454">
        <v>1953</v>
      </c>
      <c r="C1454" t="s">
        <v>3</v>
      </c>
      <c r="D1454">
        <v>1846</v>
      </c>
      <c r="E1454">
        <v>139.6844</v>
      </c>
      <c r="F1454">
        <v>149.4579</v>
      </c>
      <c r="G1454">
        <v>2</v>
      </c>
      <c r="H1454">
        <v>144.5712</v>
      </c>
    </row>
    <row r="1455" spans="1:8" ht="12.75">
      <c r="A1455">
        <v>2</v>
      </c>
      <c r="B1455">
        <v>1954</v>
      </c>
      <c r="C1455" t="s">
        <v>3</v>
      </c>
      <c r="D1455">
        <v>1739</v>
      </c>
      <c r="E1455">
        <v>128.9872</v>
      </c>
      <c r="F1455">
        <v>138.2951</v>
      </c>
      <c r="G1455">
        <v>2</v>
      </c>
      <c r="H1455">
        <v>133.6412</v>
      </c>
    </row>
    <row r="1456" spans="1:8" ht="12.75">
      <c r="A1456">
        <v>2</v>
      </c>
      <c r="B1456">
        <v>1955</v>
      </c>
      <c r="C1456" t="s">
        <v>3</v>
      </c>
      <c r="D1456">
        <v>1855</v>
      </c>
      <c r="E1456">
        <v>134.6333</v>
      </c>
      <c r="F1456">
        <v>144.028</v>
      </c>
      <c r="G1456">
        <v>2</v>
      </c>
      <c r="H1456">
        <v>139.3306</v>
      </c>
    </row>
    <row r="1457" spans="1:8" ht="12.75">
      <c r="A1457">
        <v>2</v>
      </c>
      <c r="B1457">
        <v>1956</v>
      </c>
      <c r="C1457" t="s">
        <v>3</v>
      </c>
      <c r="D1457">
        <v>1836</v>
      </c>
      <c r="E1457">
        <v>130.3872</v>
      </c>
      <c r="F1457">
        <v>139.5302</v>
      </c>
      <c r="G1457">
        <v>2</v>
      </c>
      <c r="H1457">
        <v>134.9587</v>
      </c>
    </row>
    <row r="1458" spans="1:8" ht="12.75">
      <c r="A1458">
        <v>2</v>
      </c>
      <c r="B1458">
        <v>1957</v>
      </c>
      <c r="C1458" t="s">
        <v>3</v>
      </c>
      <c r="D1458">
        <v>1840</v>
      </c>
      <c r="E1458">
        <v>127.7631</v>
      </c>
      <c r="F1458">
        <v>136.7106</v>
      </c>
      <c r="G1458">
        <v>2</v>
      </c>
      <c r="H1458">
        <v>132.2368</v>
      </c>
    </row>
    <row r="1459" spans="1:8" ht="12.75">
      <c r="A1459">
        <v>2</v>
      </c>
      <c r="B1459">
        <v>1958</v>
      </c>
      <c r="C1459" t="s">
        <v>3</v>
      </c>
      <c r="D1459">
        <v>1821</v>
      </c>
      <c r="E1459">
        <v>123.8758</v>
      </c>
      <c r="F1459">
        <v>132.5972</v>
      </c>
      <c r="G1459">
        <v>2</v>
      </c>
      <c r="H1459">
        <v>128.2365</v>
      </c>
    </row>
    <row r="1460" spans="1:8" ht="12.75">
      <c r="A1460">
        <v>2</v>
      </c>
      <c r="B1460">
        <v>1959</v>
      </c>
      <c r="C1460" t="s">
        <v>3</v>
      </c>
      <c r="D1460">
        <v>1933</v>
      </c>
      <c r="E1460">
        <v>129.3329</v>
      </c>
      <c r="F1460">
        <v>138.162</v>
      </c>
      <c r="G1460">
        <v>2</v>
      </c>
      <c r="H1460">
        <v>133.7475</v>
      </c>
    </row>
    <row r="1461" spans="1:8" ht="12.75">
      <c r="A1461">
        <v>2</v>
      </c>
      <c r="B1461">
        <v>1960</v>
      </c>
      <c r="C1461" t="s">
        <v>3</v>
      </c>
      <c r="D1461">
        <v>1990</v>
      </c>
      <c r="E1461">
        <v>130.3923</v>
      </c>
      <c r="F1461">
        <v>139.1589</v>
      </c>
      <c r="G1461">
        <v>2</v>
      </c>
      <c r="H1461">
        <v>134.7756</v>
      </c>
    </row>
    <row r="1462" spans="1:8" ht="12.75">
      <c r="A1462">
        <v>2</v>
      </c>
      <c r="B1462">
        <v>1961</v>
      </c>
      <c r="C1462" t="s">
        <v>3</v>
      </c>
      <c r="D1462">
        <v>2128</v>
      </c>
      <c r="E1462">
        <v>136.8319</v>
      </c>
      <c r="F1462">
        <v>145.7177</v>
      </c>
      <c r="G1462">
        <v>2</v>
      </c>
      <c r="H1462">
        <v>141.2748</v>
      </c>
    </row>
    <row r="1463" spans="1:8" ht="12.75">
      <c r="A1463">
        <v>2</v>
      </c>
      <c r="B1463">
        <v>1962</v>
      </c>
      <c r="C1463" t="s">
        <v>3</v>
      </c>
      <c r="D1463">
        <v>2356</v>
      </c>
      <c r="E1463">
        <v>149.2058</v>
      </c>
      <c r="F1463">
        <v>158.3996</v>
      </c>
      <c r="G1463">
        <v>2</v>
      </c>
      <c r="H1463">
        <v>153.8027</v>
      </c>
    </row>
    <row r="1464" spans="1:8" ht="12.75">
      <c r="A1464">
        <v>2</v>
      </c>
      <c r="B1464">
        <v>1963</v>
      </c>
      <c r="C1464" t="s">
        <v>3</v>
      </c>
      <c r="D1464">
        <v>2347</v>
      </c>
      <c r="E1464">
        <v>145.9043</v>
      </c>
      <c r="F1464">
        <v>154.9138</v>
      </c>
      <c r="G1464">
        <v>2</v>
      </c>
      <c r="H1464">
        <v>150.409</v>
      </c>
    </row>
    <row r="1465" spans="1:8" ht="12.75">
      <c r="A1465">
        <v>2</v>
      </c>
      <c r="B1465">
        <v>1964</v>
      </c>
      <c r="C1465" t="s">
        <v>3</v>
      </c>
      <c r="D1465">
        <v>2370</v>
      </c>
      <c r="E1465">
        <v>144.5423</v>
      </c>
      <c r="F1465">
        <v>153.4265</v>
      </c>
      <c r="G1465">
        <v>2</v>
      </c>
      <c r="H1465">
        <v>148.9844</v>
      </c>
    </row>
    <row r="1466" spans="1:8" ht="12.75">
      <c r="A1466">
        <v>2</v>
      </c>
      <c r="B1466">
        <v>1965</v>
      </c>
      <c r="C1466" t="s">
        <v>3</v>
      </c>
      <c r="D1466">
        <v>2417</v>
      </c>
      <c r="E1466">
        <v>143.4821</v>
      </c>
      <c r="F1466">
        <v>152.2143</v>
      </c>
      <c r="G1466">
        <v>2</v>
      </c>
      <c r="H1466">
        <v>147.8482</v>
      </c>
    </row>
    <row r="1467" spans="1:8" ht="12.75">
      <c r="A1467">
        <v>2</v>
      </c>
      <c r="B1467">
        <v>1966</v>
      </c>
      <c r="C1467" t="s">
        <v>3</v>
      </c>
      <c r="D1467">
        <v>2422</v>
      </c>
      <c r="E1467">
        <v>140.0509</v>
      </c>
      <c r="F1467">
        <v>148.5656</v>
      </c>
      <c r="G1467">
        <v>2</v>
      </c>
      <c r="H1467">
        <v>144.3083</v>
      </c>
    </row>
    <row r="1468" spans="1:8" ht="12.75">
      <c r="A1468">
        <v>2</v>
      </c>
      <c r="B1468">
        <v>1967</v>
      </c>
      <c r="C1468" t="s">
        <v>3</v>
      </c>
      <c r="D1468">
        <v>2510</v>
      </c>
      <c r="E1468">
        <v>141.5984</v>
      </c>
      <c r="F1468">
        <v>150.0552</v>
      </c>
      <c r="G1468">
        <v>2</v>
      </c>
      <c r="H1468">
        <v>145.8268</v>
      </c>
    </row>
    <row r="1469" spans="1:8" ht="12.75">
      <c r="A1469">
        <v>2</v>
      </c>
      <c r="B1469">
        <v>1968</v>
      </c>
      <c r="C1469" t="s">
        <v>3</v>
      </c>
      <c r="D1469">
        <v>2577</v>
      </c>
      <c r="E1469">
        <v>141.6669</v>
      </c>
      <c r="F1469">
        <v>150.0166</v>
      </c>
      <c r="G1469">
        <v>2</v>
      </c>
      <c r="H1469">
        <v>145.8417</v>
      </c>
    </row>
    <row r="1470" spans="1:8" ht="12.75">
      <c r="A1470">
        <v>2</v>
      </c>
      <c r="B1470">
        <v>1969</v>
      </c>
      <c r="C1470" t="s">
        <v>3</v>
      </c>
      <c r="D1470">
        <v>2305</v>
      </c>
      <c r="E1470">
        <v>122.929</v>
      </c>
      <c r="F1470">
        <v>130.6091</v>
      </c>
      <c r="G1470">
        <v>2</v>
      </c>
      <c r="H1470">
        <v>126.7691</v>
      </c>
    </row>
    <row r="1471" spans="1:8" ht="12.75">
      <c r="A1471">
        <v>2</v>
      </c>
      <c r="B1471">
        <v>1970</v>
      </c>
      <c r="C1471" t="s">
        <v>3</v>
      </c>
      <c r="D1471">
        <v>2211</v>
      </c>
      <c r="E1471">
        <v>115.4122</v>
      </c>
      <c r="F1471">
        <v>122.79</v>
      </c>
      <c r="G1471">
        <v>2</v>
      </c>
      <c r="H1471">
        <v>119.1011</v>
      </c>
    </row>
    <row r="1472" spans="1:8" ht="12.75">
      <c r="A1472">
        <v>2</v>
      </c>
      <c r="B1472">
        <v>1971</v>
      </c>
      <c r="C1472" t="s">
        <v>3</v>
      </c>
      <c r="D1472">
        <v>2415</v>
      </c>
      <c r="E1472">
        <v>122.8888</v>
      </c>
      <c r="F1472">
        <v>130.3961</v>
      </c>
      <c r="G1472">
        <v>2</v>
      </c>
      <c r="H1472">
        <v>126.6425</v>
      </c>
    </row>
    <row r="1473" spans="1:8" ht="12.75">
      <c r="A1473">
        <v>2</v>
      </c>
      <c r="B1473">
        <v>1972</v>
      </c>
      <c r="C1473" t="s">
        <v>3</v>
      </c>
      <c r="D1473">
        <v>2314</v>
      </c>
      <c r="E1473">
        <v>115.3678</v>
      </c>
      <c r="F1473">
        <v>122.5832</v>
      </c>
      <c r="G1473">
        <v>2</v>
      </c>
      <c r="H1473">
        <v>118.9755</v>
      </c>
    </row>
    <row r="1474" spans="1:8" ht="12.75">
      <c r="A1474">
        <v>2</v>
      </c>
      <c r="B1474">
        <v>1973</v>
      </c>
      <c r="C1474" t="s">
        <v>3</v>
      </c>
      <c r="D1474">
        <v>2299</v>
      </c>
      <c r="E1474">
        <v>112.4473</v>
      </c>
      <c r="F1474">
        <v>119.5132</v>
      </c>
      <c r="G1474">
        <v>2</v>
      </c>
      <c r="H1474">
        <v>115.9803</v>
      </c>
    </row>
    <row r="1475" spans="1:8" ht="12.75">
      <c r="A1475">
        <v>2</v>
      </c>
      <c r="B1475">
        <v>1974</v>
      </c>
      <c r="C1475" t="s">
        <v>3</v>
      </c>
      <c r="D1475">
        <v>2299</v>
      </c>
      <c r="E1475">
        <v>110.1633</v>
      </c>
      <c r="F1475">
        <v>117.094</v>
      </c>
      <c r="G1475">
        <v>2</v>
      </c>
      <c r="H1475">
        <v>113.6286</v>
      </c>
    </row>
    <row r="1476" spans="1:8" ht="12.75">
      <c r="A1476">
        <v>2</v>
      </c>
      <c r="B1476">
        <v>1975</v>
      </c>
      <c r="C1476" t="s">
        <v>3</v>
      </c>
      <c r="D1476">
        <v>2265</v>
      </c>
      <c r="E1476">
        <v>106.7318</v>
      </c>
      <c r="F1476">
        <v>113.5113</v>
      </c>
      <c r="G1476">
        <v>2</v>
      </c>
      <c r="H1476">
        <v>110.1216</v>
      </c>
    </row>
    <row r="1477" spans="1:8" ht="12.75">
      <c r="A1477">
        <v>2</v>
      </c>
      <c r="B1477">
        <v>1976</v>
      </c>
      <c r="C1477" t="s">
        <v>3</v>
      </c>
      <c r="D1477">
        <v>2445</v>
      </c>
      <c r="E1477">
        <v>112.7533</v>
      </c>
      <c r="F1477">
        <v>119.6461</v>
      </c>
      <c r="G1477">
        <v>2</v>
      </c>
      <c r="H1477">
        <v>116.1997</v>
      </c>
    </row>
    <row r="1478" spans="1:8" ht="12.75">
      <c r="A1478">
        <v>2</v>
      </c>
      <c r="B1478">
        <v>1977</v>
      </c>
      <c r="C1478" t="s">
        <v>3</v>
      </c>
      <c r="D1478">
        <v>2265</v>
      </c>
      <c r="E1478">
        <v>102.2576</v>
      </c>
      <c r="F1478">
        <v>108.7701</v>
      </c>
      <c r="G1478">
        <v>2</v>
      </c>
      <c r="H1478">
        <v>105.5138</v>
      </c>
    </row>
    <row r="1479" spans="1:8" ht="12.75">
      <c r="A1479">
        <v>2</v>
      </c>
      <c r="B1479">
        <v>1978</v>
      </c>
      <c r="C1479" t="s">
        <v>3</v>
      </c>
      <c r="D1479">
        <v>2383</v>
      </c>
      <c r="E1479">
        <v>105.7522</v>
      </c>
      <c r="F1479">
        <v>112.3298</v>
      </c>
      <c r="G1479">
        <v>2</v>
      </c>
      <c r="H1479">
        <v>109.041</v>
      </c>
    </row>
    <row r="1480" spans="1:8" ht="12.75">
      <c r="A1480">
        <v>2</v>
      </c>
      <c r="B1480">
        <v>1979</v>
      </c>
      <c r="C1480" t="s">
        <v>3</v>
      </c>
      <c r="D1480">
        <v>2393</v>
      </c>
      <c r="E1480">
        <v>104.7055</v>
      </c>
      <c r="F1480">
        <v>111.2165</v>
      </c>
      <c r="G1480">
        <v>2</v>
      </c>
      <c r="H1480">
        <v>107.961</v>
      </c>
    </row>
    <row r="1481" spans="1:8" ht="12.75">
      <c r="A1481">
        <v>2</v>
      </c>
      <c r="B1481">
        <v>1980</v>
      </c>
      <c r="C1481" t="s">
        <v>3</v>
      </c>
      <c r="D1481">
        <v>2228</v>
      </c>
      <c r="E1481">
        <v>95.5388</v>
      </c>
      <c r="F1481">
        <v>101.711</v>
      </c>
      <c r="G1481">
        <v>2</v>
      </c>
      <c r="H1481">
        <v>98.62488</v>
      </c>
    </row>
    <row r="1482" spans="1:8" ht="12.75">
      <c r="A1482">
        <v>2</v>
      </c>
      <c r="B1482">
        <v>1981</v>
      </c>
      <c r="C1482" t="s">
        <v>3</v>
      </c>
      <c r="D1482">
        <v>2301</v>
      </c>
      <c r="E1482">
        <v>98.07497</v>
      </c>
      <c r="F1482">
        <v>104.3085</v>
      </c>
      <c r="G1482">
        <v>2</v>
      </c>
      <c r="H1482">
        <v>101.1918</v>
      </c>
    </row>
    <row r="1483" spans="1:8" ht="12.75">
      <c r="A1483">
        <v>2</v>
      </c>
      <c r="B1483">
        <v>1982</v>
      </c>
      <c r="C1483" t="s">
        <v>3</v>
      </c>
      <c r="D1483">
        <v>2264</v>
      </c>
      <c r="E1483">
        <v>95.29179</v>
      </c>
      <c r="F1483">
        <v>101.4072</v>
      </c>
      <c r="G1483">
        <v>2</v>
      </c>
      <c r="H1483">
        <v>98.34947</v>
      </c>
    </row>
    <row r="1484" spans="1:8" ht="12.75">
      <c r="A1484">
        <v>2</v>
      </c>
      <c r="B1484">
        <v>1983</v>
      </c>
      <c r="C1484" t="s">
        <v>3</v>
      </c>
      <c r="D1484">
        <v>2161</v>
      </c>
      <c r="E1484">
        <v>90.01956</v>
      </c>
      <c r="F1484">
        <v>95.93396</v>
      </c>
      <c r="G1484">
        <v>2</v>
      </c>
      <c r="H1484">
        <v>92.97676</v>
      </c>
    </row>
    <row r="1485" spans="1:8" ht="12.75">
      <c r="A1485">
        <v>2</v>
      </c>
      <c r="B1485">
        <v>1984</v>
      </c>
      <c r="C1485" t="s">
        <v>3</v>
      </c>
      <c r="D1485">
        <v>2151</v>
      </c>
      <c r="E1485">
        <v>90.15072</v>
      </c>
      <c r="F1485">
        <v>96.08517</v>
      </c>
      <c r="G1485">
        <v>2</v>
      </c>
      <c r="H1485">
        <v>93.11794</v>
      </c>
    </row>
    <row r="1486" spans="1:8" ht="12.75">
      <c r="A1486">
        <v>2</v>
      </c>
      <c r="B1486">
        <v>1985</v>
      </c>
      <c r="C1486" t="s">
        <v>3</v>
      </c>
      <c r="D1486">
        <v>2147</v>
      </c>
      <c r="E1486">
        <v>89.72751</v>
      </c>
      <c r="F1486">
        <v>95.63654</v>
      </c>
      <c r="G1486">
        <v>2</v>
      </c>
      <c r="H1486">
        <v>92.68203</v>
      </c>
    </row>
    <row r="1487" spans="1:8" ht="12.75">
      <c r="A1487">
        <v>2</v>
      </c>
      <c r="B1487">
        <v>1986</v>
      </c>
      <c r="C1487" t="s">
        <v>3</v>
      </c>
      <c r="D1487">
        <v>2107</v>
      </c>
      <c r="E1487">
        <v>88.17553</v>
      </c>
      <c r="F1487">
        <v>94.02308</v>
      </c>
      <c r="G1487">
        <v>2</v>
      </c>
      <c r="H1487">
        <v>91.09931</v>
      </c>
    </row>
    <row r="1488" spans="1:8" ht="12.75">
      <c r="A1488">
        <v>2</v>
      </c>
      <c r="B1488">
        <v>1987</v>
      </c>
      <c r="C1488" t="s">
        <v>3</v>
      </c>
      <c r="D1488">
        <v>2123</v>
      </c>
      <c r="E1488">
        <v>89.83312</v>
      </c>
      <c r="F1488">
        <v>95.76527</v>
      </c>
      <c r="G1488">
        <v>2</v>
      </c>
      <c r="H1488">
        <v>92.7992</v>
      </c>
    </row>
    <row r="1489" spans="1:8" ht="12.75">
      <c r="A1489">
        <v>2</v>
      </c>
      <c r="B1489">
        <v>1988</v>
      </c>
      <c r="C1489" t="s">
        <v>3</v>
      </c>
      <c r="D1489">
        <v>1962</v>
      </c>
      <c r="E1489">
        <v>82.50382</v>
      </c>
      <c r="F1489">
        <v>88.17508</v>
      </c>
      <c r="G1489">
        <v>2</v>
      </c>
      <c r="H1489">
        <v>85.33945</v>
      </c>
    </row>
    <row r="1490" spans="1:8" ht="12.75">
      <c r="A1490">
        <v>2</v>
      </c>
      <c r="B1490">
        <v>1989</v>
      </c>
      <c r="C1490" t="s">
        <v>3</v>
      </c>
      <c r="D1490">
        <v>1830</v>
      </c>
      <c r="E1490">
        <v>76.31294</v>
      </c>
      <c r="F1490">
        <v>81.73813</v>
      </c>
      <c r="G1490">
        <v>2</v>
      </c>
      <c r="H1490">
        <v>79.02554</v>
      </c>
    </row>
    <row r="1491" spans="1:8" ht="12.75">
      <c r="A1491">
        <v>2</v>
      </c>
      <c r="B1491">
        <v>1990</v>
      </c>
      <c r="C1491" t="s">
        <v>3</v>
      </c>
      <c r="D1491">
        <v>1783</v>
      </c>
      <c r="E1491">
        <v>74.35302</v>
      </c>
      <c r="F1491">
        <v>79.71965</v>
      </c>
      <c r="G1491">
        <v>2</v>
      </c>
      <c r="H1491">
        <v>77.03634</v>
      </c>
    </row>
    <row r="1492" spans="1:8" ht="12.75">
      <c r="A1492">
        <v>2</v>
      </c>
      <c r="B1492">
        <v>1991</v>
      </c>
      <c r="C1492" t="s">
        <v>3</v>
      </c>
      <c r="D1492">
        <v>1640</v>
      </c>
      <c r="E1492">
        <v>67.09048</v>
      </c>
      <c r="F1492">
        <v>72.15156</v>
      </c>
      <c r="G1492">
        <v>2</v>
      </c>
      <c r="H1492">
        <v>69.62102</v>
      </c>
    </row>
    <row r="1493" spans="1:8" ht="12.75">
      <c r="A1493">
        <v>2</v>
      </c>
      <c r="B1493">
        <v>1992</v>
      </c>
      <c r="C1493" t="s">
        <v>3</v>
      </c>
      <c r="D1493">
        <v>1593</v>
      </c>
      <c r="E1493">
        <v>63.8714</v>
      </c>
      <c r="F1493">
        <v>68.76499</v>
      </c>
      <c r="G1493">
        <v>2</v>
      </c>
      <c r="H1493">
        <v>66.3182</v>
      </c>
    </row>
    <row r="1494" spans="1:8" ht="12.75">
      <c r="A1494">
        <v>2</v>
      </c>
      <c r="B1494">
        <v>1993</v>
      </c>
      <c r="C1494" t="s">
        <v>3</v>
      </c>
      <c r="D1494">
        <v>1551</v>
      </c>
      <c r="E1494">
        <v>61.27154</v>
      </c>
      <c r="F1494">
        <v>66.03921</v>
      </c>
      <c r="G1494">
        <v>2</v>
      </c>
      <c r="H1494">
        <v>63.65538</v>
      </c>
    </row>
    <row r="1495" spans="1:8" ht="12.75">
      <c r="A1495">
        <v>2</v>
      </c>
      <c r="B1495">
        <v>1994</v>
      </c>
      <c r="C1495" t="s">
        <v>3</v>
      </c>
      <c r="D1495">
        <v>1475</v>
      </c>
      <c r="E1495">
        <v>56.91647</v>
      </c>
      <c r="F1495">
        <v>61.46952</v>
      </c>
      <c r="G1495">
        <v>2</v>
      </c>
      <c r="H1495">
        <v>59.19299</v>
      </c>
    </row>
    <row r="1496" spans="1:8" ht="12.75">
      <c r="A1496">
        <v>2</v>
      </c>
      <c r="B1496">
        <v>1995</v>
      </c>
      <c r="C1496" t="s">
        <v>3</v>
      </c>
      <c r="D1496">
        <v>1410</v>
      </c>
      <c r="E1496">
        <v>53.78378</v>
      </c>
      <c r="F1496">
        <v>58.19944</v>
      </c>
      <c r="G1496">
        <v>2</v>
      </c>
      <c r="H1496">
        <v>55.99161</v>
      </c>
    </row>
    <row r="1497" spans="1:8" ht="12.75">
      <c r="A1497">
        <v>2</v>
      </c>
      <c r="B1497">
        <v>1996</v>
      </c>
      <c r="C1497" t="s">
        <v>3</v>
      </c>
      <c r="D1497">
        <v>1280</v>
      </c>
      <c r="E1497">
        <v>48.61671</v>
      </c>
      <c r="F1497">
        <v>52.81193</v>
      </c>
      <c r="G1497">
        <v>2</v>
      </c>
      <c r="H1497">
        <v>50.71432</v>
      </c>
    </row>
    <row r="1498" spans="1:8" ht="12.75">
      <c r="A1498">
        <v>2</v>
      </c>
      <c r="B1498">
        <v>1997</v>
      </c>
      <c r="C1498" t="s">
        <v>3</v>
      </c>
      <c r="D1498">
        <v>1130</v>
      </c>
      <c r="E1498">
        <v>42.81926</v>
      </c>
      <c r="F1498">
        <v>46.75278</v>
      </c>
      <c r="G1498">
        <v>2</v>
      </c>
      <c r="H1498">
        <v>44.78602</v>
      </c>
    </row>
    <row r="1499" spans="1:8" ht="12.75">
      <c r="A1499">
        <v>2</v>
      </c>
      <c r="B1499">
        <v>1998</v>
      </c>
      <c r="C1499" t="s">
        <v>3</v>
      </c>
      <c r="D1499">
        <v>1220</v>
      </c>
      <c r="E1499">
        <v>46.80695</v>
      </c>
      <c r="F1499">
        <v>50.94312</v>
      </c>
      <c r="G1499">
        <v>2</v>
      </c>
      <c r="H1499">
        <v>48.87503</v>
      </c>
    </row>
    <row r="1500" spans="1:8" ht="12.75">
      <c r="A1500">
        <v>2</v>
      </c>
      <c r="B1500">
        <v>1999</v>
      </c>
      <c r="C1500" t="s">
        <v>3</v>
      </c>
      <c r="D1500">
        <v>1044</v>
      </c>
      <c r="E1500">
        <v>39.55337</v>
      </c>
      <c r="F1500">
        <v>43.33987</v>
      </c>
      <c r="G1500">
        <v>2</v>
      </c>
      <c r="H1500">
        <v>41.44662</v>
      </c>
    </row>
    <row r="1501" spans="1:8" ht="12.75">
      <c r="A1501">
        <v>2</v>
      </c>
      <c r="B1501">
        <v>2000</v>
      </c>
      <c r="C1501" t="s">
        <v>3</v>
      </c>
      <c r="D1501">
        <v>1016</v>
      </c>
      <c r="E1501">
        <v>38.84785</v>
      </c>
      <c r="F1501">
        <v>42.61584</v>
      </c>
      <c r="G1501">
        <v>2</v>
      </c>
      <c r="H1501">
        <v>40.73185</v>
      </c>
    </row>
    <row r="1502" spans="1:8" ht="12.75">
      <c r="A1502">
        <v>2</v>
      </c>
      <c r="B1502">
        <v>2001</v>
      </c>
      <c r="C1502" t="s">
        <v>3</v>
      </c>
      <c r="D1502">
        <v>898</v>
      </c>
      <c r="E1502">
        <v>33.70899</v>
      </c>
      <c r="F1502">
        <v>37.19321</v>
      </c>
      <c r="G1502">
        <v>2</v>
      </c>
      <c r="H1502">
        <v>35.4511</v>
      </c>
    </row>
    <row r="1503" spans="1:8" ht="12.75">
      <c r="A1503">
        <v>2</v>
      </c>
      <c r="B1503">
        <v>2002</v>
      </c>
      <c r="C1503" t="s">
        <v>3</v>
      </c>
      <c r="D1503">
        <v>873</v>
      </c>
      <c r="E1503">
        <v>32.69281</v>
      </c>
      <c r="F1503">
        <v>36.11736</v>
      </c>
      <c r="G1503">
        <v>2</v>
      </c>
      <c r="H1503">
        <v>34.40508</v>
      </c>
    </row>
    <row r="1504" spans="1:8" ht="12.75">
      <c r="A1504">
        <v>2</v>
      </c>
      <c r="B1504">
        <v>1950</v>
      </c>
      <c r="C1504" t="s">
        <v>4</v>
      </c>
      <c r="D1504">
        <v>3692</v>
      </c>
      <c r="E1504">
        <v>19.52831</v>
      </c>
      <c r="F1504">
        <v>20.48983</v>
      </c>
      <c r="G1504">
        <v>3</v>
      </c>
      <c r="H1504">
        <v>20.00907</v>
      </c>
    </row>
    <row r="1505" spans="1:8" ht="12.75">
      <c r="A1505">
        <v>2</v>
      </c>
      <c r="B1505">
        <v>1952</v>
      </c>
      <c r="C1505" t="s">
        <v>4</v>
      </c>
      <c r="D1505">
        <v>4575</v>
      </c>
      <c r="E1505">
        <v>23.85332</v>
      </c>
      <c r="F1505">
        <v>24.90534</v>
      </c>
      <c r="G1505">
        <v>3</v>
      </c>
      <c r="H1505">
        <v>24.37933</v>
      </c>
    </row>
    <row r="1506" spans="1:8" ht="12.75">
      <c r="A1506">
        <v>2</v>
      </c>
      <c r="B1506">
        <v>1953</v>
      </c>
      <c r="C1506" t="s">
        <v>4</v>
      </c>
      <c r="D1506">
        <v>4759</v>
      </c>
      <c r="E1506">
        <v>24.61401</v>
      </c>
      <c r="F1506">
        <v>25.67869</v>
      </c>
      <c r="G1506">
        <v>3</v>
      </c>
      <c r="H1506">
        <v>25.14635</v>
      </c>
    </row>
    <row r="1507" spans="1:8" ht="12.75">
      <c r="A1507">
        <v>2</v>
      </c>
      <c r="B1507">
        <v>1954</v>
      </c>
      <c r="C1507" t="s">
        <v>4</v>
      </c>
      <c r="D1507">
        <v>4578</v>
      </c>
      <c r="E1507">
        <v>23.49342</v>
      </c>
      <c r="F1507">
        <v>24.53136</v>
      </c>
      <c r="G1507">
        <v>3</v>
      </c>
      <c r="H1507">
        <v>24.01239</v>
      </c>
    </row>
    <row r="1508" spans="1:8" ht="12.75">
      <c r="A1508">
        <v>2</v>
      </c>
      <c r="B1508">
        <v>1955</v>
      </c>
      <c r="C1508" t="s">
        <v>4</v>
      </c>
      <c r="D1508">
        <v>4792</v>
      </c>
      <c r="E1508">
        <v>24.24783</v>
      </c>
      <c r="F1508">
        <v>25.29395</v>
      </c>
      <c r="G1508">
        <v>3</v>
      </c>
      <c r="H1508">
        <v>24.77089</v>
      </c>
    </row>
    <row r="1509" spans="1:8" ht="12.75">
      <c r="A1509">
        <v>2</v>
      </c>
      <c r="B1509">
        <v>1956</v>
      </c>
      <c r="C1509" t="s">
        <v>4</v>
      </c>
      <c r="D1509">
        <v>5103</v>
      </c>
      <c r="E1509">
        <v>25.45782</v>
      </c>
      <c r="F1509">
        <v>26.52091</v>
      </c>
      <c r="G1509">
        <v>3</v>
      </c>
      <c r="H1509">
        <v>25.98937</v>
      </c>
    </row>
    <row r="1510" spans="1:8" ht="12.75">
      <c r="A1510">
        <v>2</v>
      </c>
      <c r="B1510">
        <v>1957</v>
      </c>
      <c r="C1510" t="s">
        <v>4</v>
      </c>
      <c r="D1510">
        <v>5238</v>
      </c>
      <c r="E1510">
        <v>25.8183</v>
      </c>
      <c r="F1510">
        <v>26.8822</v>
      </c>
      <c r="G1510">
        <v>3</v>
      </c>
      <c r="H1510">
        <v>26.35025</v>
      </c>
    </row>
    <row r="1511" spans="1:8" ht="12.75">
      <c r="A1511">
        <v>2</v>
      </c>
      <c r="B1511">
        <v>1958</v>
      </c>
      <c r="C1511" t="s">
        <v>4</v>
      </c>
      <c r="D1511">
        <v>6187</v>
      </c>
      <c r="E1511">
        <v>30.41042</v>
      </c>
      <c r="F1511">
        <v>31.56273</v>
      </c>
      <c r="G1511">
        <v>3</v>
      </c>
      <c r="H1511">
        <v>30.98658</v>
      </c>
    </row>
    <row r="1512" spans="1:8" ht="12.75">
      <c r="A1512">
        <v>2</v>
      </c>
      <c r="B1512">
        <v>1959</v>
      </c>
      <c r="C1512" t="s">
        <v>4</v>
      </c>
      <c r="D1512">
        <v>6416</v>
      </c>
      <c r="E1512">
        <v>31.19586</v>
      </c>
      <c r="F1512">
        <v>32.35736</v>
      </c>
      <c r="G1512">
        <v>3</v>
      </c>
      <c r="H1512">
        <v>31.77661</v>
      </c>
    </row>
    <row r="1513" spans="1:8" ht="12.75">
      <c r="A1513">
        <v>2</v>
      </c>
      <c r="B1513">
        <v>1960</v>
      </c>
      <c r="C1513" t="s">
        <v>4</v>
      </c>
      <c r="D1513">
        <v>6562</v>
      </c>
      <c r="E1513">
        <v>31.56451</v>
      </c>
      <c r="F1513">
        <v>32.72642</v>
      </c>
      <c r="G1513">
        <v>3</v>
      </c>
      <c r="H1513">
        <v>32.14546</v>
      </c>
    </row>
    <row r="1514" spans="1:8" ht="12.75">
      <c r="A1514">
        <v>2</v>
      </c>
      <c r="B1514">
        <v>1961</v>
      </c>
      <c r="C1514" t="s">
        <v>4</v>
      </c>
      <c r="D1514">
        <v>6455</v>
      </c>
      <c r="E1514">
        <v>30.67112</v>
      </c>
      <c r="F1514">
        <v>31.80938</v>
      </c>
      <c r="G1514">
        <v>3</v>
      </c>
      <c r="H1514">
        <v>31.24025</v>
      </c>
    </row>
    <row r="1515" spans="1:8" ht="12.75">
      <c r="A1515">
        <v>2</v>
      </c>
      <c r="B1515">
        <v>1962</v>
      </c>
      <c r="C1515" t="s">
        <v>4</v>
      </c>
      <c r="D1515">
        <v>7014</v>
      </c>
      <c r="E1515">
        <v>32.8116</v>
      </c>
      <c r="F1515">
        <v>33.97975</v>
      </c>
      <c r="G1515">
        <v>3</v>
      </c>
      <c r="H1515">
        <v>33.39567</v>
      </c>
    </row>
    <row r="1516" spans="1:8" ht="12.75">
      <c r="A1516">
        <v>2</v>
      </c>
      <c r="B1516">
        <v>1963</v>
      </c>
      <c r="C1516" t="s">
        <v>4</v>
      </c>
      <c r="D1516">
        <v>7076</v>
      </c>
      <c r="E1516">
        <v>32.49927</v>
      </c>
      <c r="F1516">
        <v>33.65339</v>
      </c>
      <c r="G1516">
        <v>3</v>
      </c>
      <c r="H1516">
        <v>33.07633</v>
      </c>
    </row>
    <row r="1517" spans="1:8" ht="12.75">
      <c r="A1517">
        <v>2</v>
      </c>
      <c r="B1517">
        <v>1964</v>
      </c>
      <c r="C1517" t="s">
        <v>4</v>
      </c>
      <c r="D1517">
        <v>6620</v>
      </c>
      <c r="E1517">
        <v>30.10695</v>
      </c>
      <c r="F1517">
        <v>31.21577</v>
      </c>
      <c r="G1517">
        <v>3</v>
      </c>
      <c r="H1517">
        <v>30.66136</v>
      </c>
    </row>
    <row r="1518" spans="1:8" ht="12.75">
      <c r="A1518">
        <v>2</v>
      </c>
      <c r="B1518">
        <v>1965</v>
      </c>
      <c r="C1518" t="s">
        <v>4</v>
      </c>
      <c r="D1518">
        <v>7129</v>
      </c>
      <c r="E1518">
        <v>32.01777</v>
      </c>
      <c r="F1518">
        <v>33.1549</v>
      </c>
      <c r="G1518">
        <v>3</v>
      </c>
      <c r="H1518">
        <v>32.58633</v>
      </c>
    </row>
    <row r="1519" spans="1:8" ht="12.75">
      <c r="A1519">
        <v>2</v>
      </c>
      <c r="B1519">
        <v>1966</v>
      </c>
      <c r="C1519" t="s">
        <v>4</v>
      </c>
      <c r="D1519">
        <v>6833</v>
      </c>
      <c r="E1519">
        <v>30.18087</v>
      </c>
      <c r="F1519">
        <v>31.27623</v>
      </c>
      <c r="G1519">
        <v>3</v>
      </c>
      <c r="H1519">
        <v>30.72855</v>
      </c>
    </row>
    <row r="1520" spans="1:8" ht="12.75">
      <c r="A1520">
        <v>2</v>
      </c>
      <c r="B1520">
        <v>1967</v>
      </c>
      <c r="C1520" t="s">
        <v>4</v>
      </c>
      <c r="D1520">
        <v>6937</v>
      </c>
      <c r="E1520">
        <v>30.37728</v>
      </c>
      <c r="F1520">
        <v>31.47453</v>
      </c>
      <c r="G1520">
        <v>3</v>
      </c>
      <c r="H1520">
        <v>30.92591</v>
      </c>
    </row>
    <row r="1521" spans="1:8" ht="12.75">
      <c r="A1521">
        <v>2</v>
      </c>
      <c r="B1521">
        <v>1968</v>
      </c>
      <c r="C1521" t="s">
        <v>4</v>
      </c>
      <c r="D1521">
        <v>6855</v>
      </c>
      <c r="E1521">
        <v>29.56562</v>
      </c>
      <c r="F1521">
        <v>30.6422</v>
      </c>
      <c r="G1521">
        <v>3</v>
      </c>
      <c r="H1521">
        <v>30.10391</v>
      </c>
    </row>
    <row r="1522" spans="1:8" ht="12.75">
      <c r="A1522">
        <v>2</v>
      </c>
      <c r="B1522">
        <v>1969</v>
      </c>
      <c r="C1522" t="s">
        <v>4</v>
      </c>
      <c r="D1522">
        <v>7150</v>
      </c>
      <c r="E1522">
        <v>30.15407</v>
      </c>
      <c r="F1522">
        <v>31.23878</v>
      </c>
      <c r="G1522">
        <v>3</v>
      </c>
      <c r="H1522">
        <v>30.69642</v>
      </c>
    </row>
    <row r="1523" spans="1:8" ht="12.75">
      <c r="A1523">
        <v>2</v>
      </c>
      <c r="B1523">
        <v>1970</v>
      </c>
      <c r="C1523" t="s">
        <v>4</v>
      </c>
      <c r="D1523">
        <v>7230</v>
      </c>
      <c r="E1523">
        <v>30.22914</v>
      </c>
      <c r="F1523">
        <v>31.30735</v>
      </c>
      <c r="G1523">
        <v>3</v>
      </c>
      <c r="H1523">
        <v>30.76824</v>
      </c>
    </row>
    <row r="1524" spans="1:8" ht="12.75">
      <c r="A1524">
        <v>2</v>
      </c>
      <c r="B1524">
        <v>1971</v>
      </c>
      <c r="C1524" t="s">
        <v>4</v>
      </c>
      <c r="D1524">
        <v>7415</v>
      </c>
      <c r="E1524">
        <v>30.84462</v>
      </c>
      <c r="F1524">
        <v>31.92997</v>
      </c>
      <c r="G1524">
        <v>3</v>
      </c>
      <c r="H1524">
        <v>31.38729</v>
      </c>
    </row>
    <row r="1525" spans="1:8" ht="12.75">
      <c r="A1525">
        <v>2</v>
      </c>
      <c r="B1525">
        <v>1972</v>
      </c>
      <c r="C1525" t="s">
        <v>4</v>
      </c>
      <c r="D1525">
        <v>7453</v>
      </c>
      <c r="E1525">
        <v>30.84619</v>
      </c>
      <c r="F1525">
        <v>31.93308</v>
      </c>
      <c r="G1525">
        <v>3</v>
      </c>
      <c r="H1525">
        <v>31.38964</v>
      </c>
    </row>
    <row r="1526" spans="1:8" ht="12.75">
      <c r="A1526">
        <v>2</v>
      </c>
      <c r="B1526">
        <v>1973</v>
      </c>
      <c r="C1526" t="s">
        <v>4</v>
      </c>
      <c r="D1526">
        <v>7221</v>
      </c>
      <c r="E1526">
        <v>29.45612</v>
      </c>
      <c r="F1526">
        <v>30.5145</v>
      </c>
      <c r="G1526">
        <v>3</v>
      </c>
      <c r="H1526">
        <v>29.98531</v>
      </c>
    </row>
    <row r="1527" spans="1:8" ht="12.75">
      <c r="A1527">
        <v>2</v>
      </c>
      <c r="B1527">
        <v>1974</v>
      </c>
      <c r="C1527" t="s">
        <v>4</v>
      </c>
      <c r="D1527">
        <v>7138</v>
      </c>
      <c r="E1527">
        <v>29.0205</v>
      </c>
      <c r="F1527">
        <v>30.07733</v>
      </c>
      <c r="G1527">
        <v>3</v>
      </c>
      <c r="H1527">
        <v>29.54892</v>
      </c>
    </row>
    <row r="1528" spans="1:8" ht="12.75">
      <c r="A1528">
        <v>2</v>
      </c>
      <c r="B1528">
        <v>1975</v>
      </c>
      <c r="C1528" t="s">
        <v>4</v>
      </c>
      <c r="D1528">
        <v>7417</v>
      </c>
      <c r="E1528">
        <v>29.97571</v>
      </c>
      <c r="F1528">
        <v>31.0365</v>
      </c>
      <c r="G1528">
        <v>3</v>
      </c>
      <c r="H1528">
        <v>30.5061</v>
      </c>
    </row>
    <row r="1529" spans="1:8" ht="12.75">
      <c r="A1529">
        <v>2</v>
      </c>
      <c r="B1529">
        <v>1976</v>
      </c>
      <c r="C1529" t="s">
        <v>4</v>
      </c>
      <c r="D1529">
        <v>6933</v>
      </c>
      <c r="E1529">
        <v>28.27101</v>
      </c>
      <c r="F1529">
        <v>29.30554</v>
      </c>
      <c r="G1529">
        <v>3</v>
      </c>
      <c r="H1529">
        <v>28.78827</v>
      </c>
    </row>
    <row r="1530" spans="1:8" ht="12.75">
      <c r="A1530">
        <v>2</v>
      </c>
      <c r="B1530">
        <v>1977</v>
      </c>
      <c r="C1530" t="s">
        <v>4</v>
      </c>
      <c r="D1530">
        <v>6567</v>
      </c>
      <c r="E1530">
        <v>26.88079</v>
      </c>
      <c r="F1530">
        <v>27.89473</v>
      </c>
      <c r="G1530">
        <v>3</v>
      </c>
      <c r="H1530">
        <v>27.38776</v>
      </c>
    </row>
    <row r="1531" spans="1:8" ht="12.75">
      <c r="A1531">
        <v>2</v>
      </c>
      <c r="B1531">
        <v>1978</v>
      </c>
      <c r="C1531" t="s">
        <v>4</v>
      </c>
      <c r="D1531">
        <v>6509</v>
      </c>
      <c r="E1531">
        <v>26.54838</v>
      </c>
      <c r="F1531">
        <v>27.56144</v>
      </c>
      <c r="G1531">
        <v>3</v>
      </c>
      <c r="H1531">
        <v>27.05491</v>
      </c>
    </row>
    <row r="1532" spans="1:8" ht="12.75">
      <c r="A1532">
        <v>2</v>
      </c>
      <c r="B1532">
        <v>1979</v>
      </c>
      <c r="C1532" t="s">
        <v>4</v>
      </c>
      <c r="D1532">
        <v>6188</v>
      </c>
      <c r="E1532">
        <v>25.35929</v>
      </c>
      <c r="F1532">
        <v>26.35924</v>
      </c>
      <c r="G1532">
        <v>3</v>
      </c>
      <c r="H1532">
        <v>25.85927</v>
      </c>
    </row>
    <row r="1533" spans="1:8" ht="12.75">
      <c r="A1533">
        <v>2</v>
      </c>
      <c r="B1533">
        <v>1980</v>
      </c>
      <c r="C1533" t="s">
        <v>4</v>
      </c>
      <c r="D1533">
        <v>6011</v>
      </c>
      <c r="E1533">
        <v>24.57761</v>
      </c>
      <c r="F1533">
        <v>25.54883</v>
      </c>
      <c r="G1533">
        <v>3</v>
      </c>
      <c r="H1533">
        <v>25.06322</v>
      </c>
    </row>
    <row r="1534" spans="1:8" ht="12.75">
      <c r="A1534">
        <v>2</v>
      </c>
      <c r="B1534">
        <v>1981</v>
      </c>
      <c r="C1534" t="s">
        <v>4</v>
      </c>
      <c r="D1534">
        <v>5933</v>
      </c>
      <c r="E1534">
        <v>24.52672</v>
      </c>
      <c r="F1534">
        <v>25.49489</v>
      </c>
      <c r="G1534">
        <v>3</v>
      </c>
      <c r="H1534">
        <v>25.01081</v>
      </c>
    </row>
    <row r="1535" spans="1:8" ht="12.75">
      <c r="A1535">
        <v>2</v>
      </c>
      <c r="B1535">
        <v>1982</v>
      </c>
      <c r="C1535" t="s">
        <v>4</v>
      </c>
      <c r="D1535">
        <v>5831</v>
      </c>
      <c r="E1535">
        <v>24.19718</v>
      </c>
      <c r="F1535">
        <v>25.16348</v>
      </c>
      <c r="G1535">
        <v>3</v>
      </c>
      <c r="H1535">
        <v>24.68033</v>
      </c>
    </row>
    <row r="1536" spans="1:8" ht="12.75">
      <c r="A1536">
        <v>2</v>
      </c>
      <c r="B1536">
        <v>1983</v>
      </c>
      <c r="C1536" t="s">
        <v>4</v>
      </c>
      <c r="D1536">
        <v>5454</v>
      </c>
      <c r="E1536">
        <v>22.74156</v>
      </c>
      <c r="F1536">
        <v>23.68728</v>
      </c>
      <c r="G1536">
        <v>3</v>
      </c>
      <c r="H1536">
        <v>23.21442</v>
      </c>
    </row>
    <row r="1537" spans="1:8" ht="12.75">
      <c r="A1537">
        <v>2</v>
      </c>
      <c r="B1537">
        <v>1984</v>
      </c>
      <c r="C1537" t="s">
        <v>4</v>
      </c>
      <c r="D1537">
        <v>5493</v>
      </c>
      <c r="E1537">
        <v>22.99422</v>
      </c>
      <c r="F1537">
        <v>23.95397</v>
      </c>
      <c r="G1537">
        <v>3</v>
      </c>
      <c r="H1537">
        <v>23.47409</v>
      </c>
    </row>
    <row r="1538" spans="1:8" ht="12.75">
      <c r="A1538">
        <v>2</v>
      </c>
      <c r="B1538">
        <v>1985</v>
      </c>
      <c r="C1538" t="s">
        <v>4</v>
      </c>
      <c r="D1538">
        <v>5382</v>
      </c>
      <c r="E1538">
        <v>22.83436</v>
      </c>
      <c r="F1538">
        <v>23.77833</v>
      </c>
      <c r="G1538">
        <v>3</v>
      </c>
      <c r="H1538">
        <v>23.30634</v>
      </c>
    </row>
    <row r="1539" spans="1:8" ht="12.75">
      <c r="A1539">
        <v>2</v>
      </c>
      <c r="B1539">
        <v>1986</v>
      </c>
      <c r="C1539" t="s">
        <v>4</v>
      </c>
      <c r="D1539">
        <v>5088</v>
      </c>
      <c r="E1539">
        <v>21.98606</v>
      </c>
      <c r="F1539">
        <v>22.91327</v>
      </c>
      <c r="G1539">
        <v>3</v>
      </c>
      <c r="H1539">
        <v>22.44966</v>
      </c>
    </row>
    <row r="1540" spans="1:8" ht="12.75">
      <c r="A1540">
        <v>2</v>
      </c>
      <c r="B1540">
        <v>1987</v>
      </c>
      <c r="C1540" t="s">
        <v>4</v>
      </c>
      <c r="D1540">
        <v>4705</v>
      </c>
      <c r="E1540">
        <v>20.71463</v>
      </c>
      <c r="F1540">
        <v>21.61534</v>
      </c>
      <c r="G1540">
        <v>3</v>
      </c>
      <c r="H1540">
        <v>21.16499</v>
      </c>
    </row>
    <row r="1541" spans="1:8" ht="12.75">
      <c r="A1541">
        <v>2</v>
      </c>
      <c r="B1541">
        <v>1988</v>
      </c>
      <c r="C1541" t="s">
        <v>4</v>
      </c>
      <c r="D1541">
        <v>4268</v>
      </c>
      <c r="E1541">
        <v>19.04266</v>
      </c>
      <c r="F1541">
        <v>19.91546</v>
      </c>
      <c r="G1541">
        <v>3</v>
      </c>
      <c r="H1541">
        <v>19.47906</v>
      </c>
    </row>
    <row r="1542" spans="1:8" ht="12.75">
      <c r="A1542">
        <v>2</v>
      </c>
      <c r="B1542">
        <v>1989</v>
      </c>
      <c r="C1542" t="s">
        <v>4</v>
      </c>
      <c r="D1542">
        <v>3975</v>
      </c>
      <c r="E1542">
        <v>17.90524</v>
      </c>
      <c r="F1542">
        <v>18.76204</v>
      </c>
      <c r="G1542">
        <v>3</v>
      </c>
      <c r="H1542">
        <v>18.33364</v>
      </c>
    </row>
    <row r="1543" spans="1:8" ht="12.75">
      <c r="A1543">
        <v>2</v>
      </c>
      <c r="B1543">
        <v>1990</v>
      </c>
      <c r="C1543" t="s">
        <v>4</v>
      </c>
      <c r="D1543">
        <v>3897</v>
      </c>
      <c r="E1543">
        <v>16.61997</v>
      </c>
      <c r="F1543">
        <v>17.4206</v>
      </c>
      <c r="G1543">
        <v>3</v>
      </c>
      <c r="H1543">
        <v>17.02028</v>
      </c>
    </row>
    <row r="1544" spans="1:8" ht="12.75">
      <c r="A1544">
        <v>2</v>
      </c>
      <c r="B1544">
        <v>1991</v>
      </c>
      <c r="C1544" t="s">
        <v>4</v>
      </c>
      <c r="D1544">
        <v>3897</v>
      </c>
      <c r="E1544">
        <v>15.61027</v>
      </c>
      <c r="F1544">
        <v>16.36413</v>
      </c>
      <c r="G1544">
        <v>3</v>
      </c>
      <c r="H1544">
        <v>15.9872</v>
      </c>
    </row>
    <row r="1545" spans="1:8" ht="12.75">
      <c r="A1545">
        <v>2</v>
      </c>
      <c r="B1545">
        <v>1992</v>
      </c>
      <c r="C1545" t="s">
        <v>4</v>
      </c>
      <c r="D1545">
        <v>4042</v>
      </c>
      <c r="E1545">
        <v>15.28208</v>
      </c>
      <c r="F1545">
        <v>16.00984</v>
      </c>
      <c r="G1545">
        <v>3</v>
      </c>
      <c r="H1545">
        <v>15.64596</v>
      </c>
    </row>
    <row r="1546" spans="1:8" ht="12.75">
      <c r="A1546">
        <v>2</v>
      </c>
      <c r="B1546">
        <v>1993</v>
      </c>
      <c r="C1546" t="s">
        <v>4</v>
      </c>
      <c r="D1546">
        <v>4046</v>
      </c>
      <c r="E1546">
        <v>14.61203</v>
      </c>
      <c r="F1546">
        <v>15.3116</v>
      </c>
      <c r="G1546">
        <v>3</v>
      </c>
      <c r="H1546">
        <v>14.96182</v>
      </c>
    </row>
    <row r="1547" spans="1:8" ht="12.75">
      <c r="A1547">
        <v>2</v>
      </c>
      <c r="B1547">
        <v>1994</v>
      </c>
      <c r="C1547" t="s">
        <v>4</v>
      </c>
      <c r="D1547">
        <v>4000</v>
      </c>
      <c r="E1547">
        <v>13.89159</v>
      </c>
      <c r="F1547">
        <v>14.56463</v>
      </c>
      <c r="G1547">
        <v>3</v>
      </c>
      <c r="H1547">
        <v>14.22811</v>
      </c>
    </row>
    <row r="1548" spans="1:8" ht="12.75">
      <c r="A1548">
        <v>2</v>
      </c>
      <c r="B1548">
        <v>1995</v>
      </c>
      <c r="C1548" t="s">
        <v>4</v>
      </c>
      <c r="D1548">
        <v>3773</v>
      </c>
      <c r="E1548">
        <v>13.22736</v>
      </c>
      <c r="F1548">
        <v>13.88808</v>
      </c>
      <c r="G1548">
        <v>3</v>
      </c>
      <c r="H1548">
        <v>13.55772</v>
      </c>
    </row>
    <row r="1549" spans="1:8" ht="12.75">
      <c r="A1549">
        <v>2</v>
      </c>
      <c r="B1549">
        <v>1996</v>
      </c>
      <c r="C1549" t="s">
        <v>4</v>
      </c>
      <c r="D1549">
        <v>3687</v>
      </c>
      <c r="E1549">
        <v>12.91439</v>
      </c>
      <c r="F1549">
        <v>13.56587</v>
      </c>
      <c r="G1549">
        <v>3</v>
      </c>
      <c r="H1549">
        <v>13.24013</v>
      </c>
    </row>
    <row r="1550" spans="1:8" ht="12.75">
      <c r="A1550">
        <v>2</v>
      </c>
      <c r="B1550">
        <v>1997</v>
      </c>
      <c r="C1550" t="s">
        <v>4</v>
      </c>
      <c r="D1550">
        <v>3394</v>
      </c>
      <c r="E1550">
        <v>11.9993</v>
      </c>
      <c r="F1550">
        <v>12.63136</v>
      </c>
      <c r="G1550">
        <v>3</v>
      </c>
      <c r="H1550">
        <v>12.31533</v>
      </c>
    </row>
    <row r="1551" spans="1:8" ht="12.75">
      <c r="A1551">
        <v>2</v>
      </c>
      <c r="B1551">
        <v>1998</v>
      </c>
      <c r="C1551" t="s">
        <v>4</v>
      </c>
      <c r="D1551">
        <v>3451</v>
      </c>
      <c r="E1551">
        <v>12.19558</v>
      </c>
      <c r="F1551">
        <v>12.83112</v>
      </c>
      <c r="G1551">
        <v>3</v>
      </c>
      <c r="H1551">
        <v>12.51335</v>
      </c>
    </row>
    <row r="1552" spans="1:8" ht="12.75">
      <c r="A1552">
        <v>2</v>
      </c>
      <c r="B1552">
        <v>1999</v>
      </c>
      <c r="C1552" t="s">
        <v>4</v>
      </c>
      <c r="D1552">
        <v>3257</v>
      </c>
      <c r="E1552">
        <v>11.54799</v>
      </c>
      <c r="F1552">
        <v>12.16746</v>
      </c>
      <c r="G1552">
        <v>3</v>
      </c>
      <c r="H1552">
        <v>11.85772</v>
      </c>
    </row>
    <row r="1553" spans="1:8" ht="12.75">
      <c r="A1553">
        <v>2</v>
      </c>
      <c r="B1553">
        <v>2000</v>
      </c>
      <c r="C1553" t="s">
        <v>4</v>
      </c>
      <c r="D1553">
        <v>3021</v>
      </c>
      <c r="E1553">
        <v>10.66224</v>
      </c>
      <c r="F1553">
        <v>11.25669</v>
      </c>
      <c r="G1553">
        <v>3</v>
      </c>
      <c r="H1553">
        <v>10.95946</v>
      </c>
    </row>
    <row r="1554" spans="1:8" ht="12.75">
      <c r="A1554">
        <v>2</v>
      </c>
      <c r="B1554">
        <v>1952</v>
      </c>
      <c r="C1554" t="s">
        <v>5</v>
      </c>
      <c r="D1554">
        <v>19857</v>
      </c>
      <c r="E1554">
        <v>103.1059</v>
      </c>
      <c r="F1554">
        <v>105.2516</v>
      </c>
      <c r="G1554">
        <v>4</v>
      </c>
      <c r="H1554">
        <v>104.1788</v>
      </c>
    </row>
    <row r="1555" spans="1:8" ht="12.75">
      <c r="A1555">
        <v>2</v>
      </c>
      <c r="B1555">
        <v>1953</v>
      </c>
      <c r="C1555" t="s">
        <v>5</v>
      </c>
      <c r="D1555">
        <v>21352</v>
      </c>
      <c r="E1555">
        <v>108.5606</v>
      </c>
      <c r="F1555">
        <v>110.7387</v>
      </c>
      <c r="G1555">
        <v>4</v>
      </c>
      <c r="H1555">
        <v>109.6497</v>
      </c>
    </row>
    <row r="1556" spans="1:8" ht="12.75">
      <c r="A1556">
        <v>2</v>
      </c>
      <c r="B1556">
        <v>1954</v>
      </c>
      <c r="C1556" t="s">
        <v>5</v>
      </c>
      <c r="D1556">
        <v>21074</v>
      </c>
      <c r="E1556">
        <v>104.6574</v>
      </c>
      <c r="F1556">
        <v>106.7717</v>
      </c>
      <c r="G1556">
        <v>4</v>
      </c>
      <c r="H1556">
        <v>105.7145</v>
      </c>
    </row>
    <row r="1557" spans="1:8" ht="12.75">
      <c r="A1557">
        <v>2</v>
      </c>
      <c r="B1557">
        <v>1955</v>
      </c>
      <c r="C1557" t="s">
        <v>5</v>
      </c>
      <c r="D1557">
        <v>21781</v>
      </c>
      <c r="E1557">
        <v>105.5533</v>
      </c>
      <c r="F1557">
        <v>107.6503</v>
      </c>
      <c r="G1557">
        <v>4</v>
      </c>
      <c r="H1557">
        <v>106.6018</v>
      </c>
    </row>
    <row r="1558" spans="1:8" ht="12.75">
      <c r="A1558">
        <v>2</v>
      </c>
      <c r="B1558">
        <v>1956</v>
      </c>
      <c r="C1558" t="s">
        <v>5</v>
      </c>
      <c r="D1558">
        <v>22283</v>
      </c>
      <c r="E1558">
        <v>106.4709</v>
      </c>
      <c r="F1558">
        <v>108.5611</v>
      </c>
      <c r="G1558">
        <v>4</v>
      </c>
      <c r="H1558">
        <v>107.516</v>
      </c>
    </row>
    <row r="1559" spans="1:8" ht="12.75">
      <c r="A1559">
        <v>2</v>
      </c>
      <c r="B1559">
        <v>1957</v>
      </c>
      <c r="C1559" t="s">
        <v>5</v>
      </c>
      <c r="D1559">
        <v>22749</v>
      </c>
      <c r="E1559">
        <v>105.224</v>
      </c>
      <c r="F1559">
        <v>107.2685</v>
      </c>
      <c r="G1559">
        <v>4</v>
      </c>
      <c r="H1559">
        <v>106.2463</v>
      </c>
    </row>
    <row r="1560" spans="1:8" ht="12.75">
      <c r="A1560">
        <v>2</v>
      </c>
      <c r="B1560">
        <v>1958</v>
      </c>
      <c r="C1560" t="s">
        <v>5</v>
      </c>
      <c r="D1560">
        <v>22191</v>
      </c>
      <c r="E1560">
        <v>98.12448</v>
      </c>
      <c r="F1560">
        <v>100.0563</v>
      </c>
      <c r="G1560">
        <v>4</v>
      </c>
      <c r="H1560">
        <v>99.09037</v>
      </c>
    </row>
    <row r="1561" spans="1:8" ht="12.75">
      <c r="A1561">
        <v>2</v>
      </c>
      <c r="B1561">
        <v>1959</v>
      </c>
      <c r="C1561" t="s">
        <v>5</v>
      </c>
      <c r="D1561">
        <v>22015</v>
      </c>
      <c r="E1561">
        <v>94.54729</v>
      </c>
      <c r="F1561">
        <v>96.41775</v>
      </c>
      <c r="G1561">
        <v>4</v>
      </c>
      <c r="H1561">
        <v>95.48252</v>
      </c>
    </row>
    <row r="1562" spans="1:8" ht="12.75">
      <c r="A1562">
        <v>2</v>
      </c>
      <c r="B1562">
        <v>1960</v>
      </c>
      <c r="C1562" t="s">
        <v>5</v>
      </c>
      <c r="D1562">
        <v>23703</v>
      </c>
      <c r="E1562">
        <v>99.20042</v>
      </c>
      <c r="F1562">
        <v>101.0916</v>
      </c>
      <c r="G1562">
        <v>4</v>
      </c>
      <c r="H1562">
        <v>100.146</v>
      </c>
    </row>
    <row r="1563" spans="1:8" ht="12.75">
      <c r="A1563">
        <v>2</v>
      </c>
      <c r="B1563">
        <v>1961</v>
      </c>
      <c r="C1563" t="s">
        <v>5</v>
      </c>
      <c r="D1563">
        <v>23738</v>
      </c>
      <c r="E1563">
        <v>96.58445</v>
      </c>
      <c r="F1563">
        <v>98.42412</v>
      </c>
      <c r="G1563">
        <v>4</v>
      </c>
      <c r="H1563">
        <v>97.50428</v>
      </c>
    </row>
    <row r="1564" spans="1:8" ht="12.75">
      <c r="A1564">
        <v>2</v>
      </c>
      <c r="B1564">
        <v>1962</v>
      </c>
      <c r="C1564" t="s">
        <v>5</v>
      </c>
      <c r="D1564">
        <v>26282</v>
      </c>
      <c r="E1564">
        <v>97.5444</v>
      </c>
      <c r="F1564">
        <v>99.31207</v>
      </c>
      <c r="G1564">
        <v>4</v>
      </c>
      <c r="H1564">
        <v>98.42823</v>
      </c>
    </row>
    <row r="1565" spans="1:8" ht="12.75">
      <c r="A1565">
        <v>2</v>
      </c>
      <c r="B1565">
        <v>1963</v>
      </c>
      <c r="C1565" t="s">
        <v>5</v>
      </c>
      <c r="D1565">
        <v>27067</v>
      </c>
      <c r="E1565">
        <v>98.13195</v>
      </c>
      <c r="F1565">
        <v>99.88779</v>
      </c>
      <c r="G1565">
        <v>4</v>
      </c>
      <c r="H1565">
        <v>99.00987</v>
      </c>
    </row>
    <row r="1566" spans="1:8" ht="12.75">
      <c r="A1566">
        <v>2</v>
      </c>
      <c r="B1566">
        <v>1964</v>
      </c>
      <c r="C1566" t="s">
        <v>5</v>
      </c>
      <c r="D1566">
        <v>25783</v>
      </c>
      <c r="E1566">
        <v>91.11079</v>
      </c>
      <c r="F1566">
        <v>92.78577</v>
      </c>
      <c r="G1566">
        <v>4</v>
      </c>
      <c r="H1566">
        <v>91.94829</v>
      </c>
    </row>
    <row r="1567" spans="1:8" ht="12.75">
      <c r="A1567">
        <v>2</v>
      </c>
      <c r="B1567">
        <v>1965</v>
      </c>
      <c r="C1567" t="s">
        <v>5</v>
      </c>
      <c r="D1567">
        <v>28156</v>
      </c>
      <c r="E1567">
        <v>97.2564</v>
      </c>
      <c r="F1567">
        <v>98.96866</v>
      </c>
      <c r="G1567">
        <v>4</v>
      </c>
      <c r="H1567">
        <v>98.11253</v>
      </c>
    </row>
    <row r="1568" spans="1:8" ht="12.75">
      <c r="A1568">
        <v>2</v>
      </c>
      <c r="B1568">
        <v>1966</v>
      </c>
      <c r="C1568" t="s">
        <v>5</v>
      </c>
      <c r="D1568">
        <v>28473</v>
      </c>
      <c r="E1568">
        <v>96.32738</v>
      </c>
      <c r="F1568">
        <v>98.01465</v>
      </c>
      <c r="G1568">
        <v>4</v>
      </c>
      <c r="H1568">
        <v>97.17102</v>
      </c>
    </row>
    <row r="1569" spans="1:8" ht="12.75">
      <c r="A1569">
        <v>2</v>
      </c>
      <c r="B1569">
        <v>1967</v>
      </c>
      <c r="C1569" t="s">
        <v>5</v>
      </c>
      <c r="D1569">
        <v>28407</v>
      </c>
      <c r="E1569">
        <v>94.08505</v>
      </c>
      <c r="F1569">
        <v>95.73836</v>
      </c>
      <c r="G1569">
        <v>4</v>
      </c>
      <c r="H1569">
        <v>94.9117</v>
      </c>
    </row>
    <row r="1570" spans="1:8" ht="12.75">
      <c r="A1570">
        <v>2</v>
      </c>
      <c r="B1570">
        <v>1968</v>
      </c>
      <c r="C1570" t="s">
        <v>5</v>
      </c>
      <c r="D1570">
        <v>18071</v>
      </c>
      <c r="E1570">
        <v>58.03568</v>
      </c>
      <c r="F1570">
        <v>59.32044</v>
      </c>
      <c r="G1570">
        <v>4</v>
      </c>
      <c r="H1570">
        <v>58.67806</v>
      </c>
    </row>
    <row r="1571" spans="1:8" ht="12.75">
      <c r="A1571">
        <v>2</v>
      </c>
      <c r="B1571">
        <v>1969</v>
      </c>
      <c r="C1571" t="s">
        <v>5</v>
      </c>
      <c r="D1571">
        <v>19493</v>
      </c>
      <c r="E1571">
        <v>61.66294</v>
      </c>
      <c r="F1571">
        <v>62.98227</v>
      </c>
      <c r="G1571">
        <v>4</v>
      </c>
      <c r="H1571">
        <v>62.32261</v>
      </c>
    </row>
    <row r="1572" spans="1:8" ht="12.75">
      <c r="A1572">
        <v>2</v>
      </c>
      <c r="B1572">
        <v>1970</v>
      </c>
      <c r="C1572" t="s">
        <v>5</v>
      </c>
      <c r="D1572">
        <v>19591</v>
      </c>
      <c r="E1572">
        <v>61.51334</v>
      </c>
      <c r="F1572">
        <v>62.82844</v>
      </c>
      <c r="G1572">
        <v>4</v>
      </c>
      <c r="H1572">
        <v>62.17089</v>
      </c>
    </row>
    <row r="1573" spans="1:8" ht="12.75">
      <c r="A1573">
        <v>2</v>
      </c>
      <c r="B1573">
        <v>1971</v>
      </c>
      <c r="C1573" t="s">
        <v>5</v>
      </c>
      <c r="D1573">
        <v>20466</v>
      </c>
      <c r="E1573">
        <v>62.8843</v>
      </c>
      <c r="F1573">
        <v>64.19611</v>
      </c>
      <c r="G1573">
        <v>4</v>
      </c>
      <c r="H1573">
        <v>63.5402</v>
      </c>
    </row>
    <row r="1574" spans="1:8" ht="12.75">
      <c r="A1574">
        <v>2</v>
      </c>
      <c r="B1574">
        <v>1972</v>
      </c>
      <c r="C1574" t="s">
        <v>5</v>
      </c>
      <c r="D1574">
        <v>21049</v>
      </c>
      <c r="E1574">
        <v>64.01127</v>
      </c>
      <c r="F1574">
        <v>65.33096</v>
      </c>
      <c r="G1574">
        <v>4</v>
      </c>
      <c r="H1574">
        <v>64.67111</v>
      </c>
    </row>
    <row r="1575" spans="1:8" ht="12.75">
      <c r="A1575">
        <v>2</v>
      </c>
      <c r="B1575">
        <v>1973</v>
      </c>
      <c r="C1575" t="s">
        <v>5</v>
      </c>
      <c r="D1575">
        <v>21235</v>
      </c>
      <c r="E1575">
        <v>63.92905</v>
      </c>
      <c r="F1575">
        <v>65.2484</v>
      </c>
      <c r="G1575">
        <v>4</v>
      </c>
      <c r="H1575">
        <v>64.58873</v>
      </c>
    </row>
    <row r="1576" spans="1:8" ht="12.75">
      <c r="A1576">
        <v>2</v>
      </c>
      <c r="B1576">
        <v>1974</v>
      </c>
      <c r="C1576" t="s">
        <v>5</v>
      </c>
      <c r="D1576">
        <v>21786</v>
      </c>
      <c r="E1576">
        <v>64.69814</v>
      </c>
      <c r="F1576">
        <v>66.02278</v>
      </c>
      <c r="G1576">
        <v>4</v>
      </c>
      <c r="H1576">
        <v>65.36046</v>
      </c>
    </row>
    <row r="1577" spans="1:8" ht="12.75">
      <c r="A1577">
        <v>2</v>
      </c>
      <c r="B1577">
        <v>1975</v>
      </c>
      <c r="C1577" t="s">
        <v>5</v>
      </c>
      <c r="D1577">
        <v>22546</v>
      </c>
      <c r="E1577">
        <v>65.94656</v>
      </c>
      <c r="F1577">
        <v>67.27421</v>
      </c>
      <c r="G1577">
        <v>4</v>
      </c>
      <c r="H1577">
        <v>66.61038</v>
      </c>
    </row>
    <row r="1578" spans="1:8" ht="12.75">
      <c r="A1578">
        <v>2</v>
      </c>
      <c r="B1578">
        <v>1976</v>
      </c>
      <c r="C1578" t="s">
        <v>5</v>
      </c>
      <c r="D1578">
        <v>23129</v>
      </c>
      <c r="E1578">
        <v>67.202</v>
      </c>
      <c r="F1578">
        <v>68.53549</v>
      </c>
      <c r="G1578">
        <v>4</v>
      </c>
      <c r="H1578">
        <v>67.86875</v>
      </c>
    </row>
    <row r="1579" spans="1:8" ht="12.75">
      <c r="A1579">
        <v>2</v>
      </c>
      <c r="B1579">
        <v>1977</v>
      </c>
      <c r="C1579" t="s">
        <v>5</v>
      </c>
      <c r="D1579">
        <v>21868</v>
      </c>
      <c r="E1579">
        <v>63.64393</v>
      </c>
      <c r="F1579">
        <v>64.94546</v>
      </c>
      <c r="G1579">
        <v>4</v>
      </c>
      <c r="H1579">
        <v>64.29469</v>
      </c>
    </row>
    <row r="1580" spans="1:8" ht="12.75">
      <c r="A1580">
        <v>2</v>
      </c>
      <c r="B1580">
        <v>1978</v>
      </c>
      <c r="C1580" t="s">
        <v>5</v>
      </c>
      <c r="D1580">
        <v>22339</v>
      </c>
      <c r="E1580">
        <v>65.09335</v>
      </c>
      <c r="F1580">
        <v>66.41894</v>
      </c>
      <c r="G1580">
        <v>4</v>
      </c>
      <c r="H1580">
        <v>65.75614</v>
      </c>
    </row>
    <row r="1581" spans="1:8" ht="12.75">
      <c r="A1581">
        <v>2</v>
      </c>
      <c r="B1581">
        <v>1979</v>
      </c>
      <c r="C1581" t="s">
        <v>5</v>
      </c>
      <c r="D1581">
        <v>20991</v>
      </c>
      <c r="E1581">
        <v>61.17075</v>
      </c>
      <c r="F1581">
        <v>62.46556</v>
      </c>
      <c r="G1581">
        <v>4</v>
      </c>
      <c r="H1581">
        <v>61.81815</v>
      </c>
    </row>
    <row r="1582" spans="1:8" ht="12.75">
      <c r="A1582">
        <v>2</v>
      </c>
      <c r="B1582">
        <v>1980</v>
      </c>
      <c r="C1582" t="s">
        <v>5</v>
      </c>
      <c r="D1582">
        <v>20793</v>
      </c>
      <c r="E1582">
        <v>60.20178</v>
      </c>
      <c r="F1582">
        <v>61.48184</v>
      </c>
      <c r="G1582">
        <v>4</v>
      </c>
      <c r="H1582">
        <v>60.84181</v>
      </c>
    </row>
    <row r="1583" spans="1:8" ht="12.75">
      <c r="A1583">
        <v>2</v>
      </c>
      <c r="B1583">
        <v>1981</v>
      </c>
      <c r="C1583" t="s">
        <v>5</v>
      </c>
      <c r="D1583">
        <v>20651</v>
      </c>
      <c r="E1583">
        <v>60.43903</v>
      </c>
      <c r="F1583">
        <v>61.72134</v>
      </c>
      <c r="G1583">
        <v>4</v>
      </c>
      <c r="H1583">
        <v>61.08018</v>
      </c>
    </row>
    <row r="1584" spans="1:8" ht="12.75">
      <c r="A1584">
        <v>2</v>
      </c>
      <c r="B1584">
        <v>1982</v>
      </c>
      <c r="C1584" t="s">
        <v>5</v>
      </c>
      <c r="D1584">
        <v>20297</v>
      </c>
      <c r="E1584">
        <v>59.86634</v>
      </c>
      <c r="F1584">
        <v>61.14351</v>
      </c>
      <c r="G1584">
        <v>4</v>
      </c>
      <c r="H1584">
        <v>60.50492</v>
      </c>
    </row>
    <row r="1585" spans="1:8" ht="12.75">
      <c r="A1585">
        <v>2</v>
      </c>
      <c r="B1585">
        <v>1983</v>
      </c>
      <c r="C1585" t="s">
        <v>5</v>
      </c>
      <c r="D1585">
        <v>19892</v>
      </c>
      <c r="E1585">
        <v>59.57783</v>
      </c>
      <c r="F1585">
        <v>60.86592</v>
      </c>
      <c r="G1585">
        <v>4</v>
      </c>
      <c r="H1585">
        <v>60.22188</v>
      </c>
    </row>
    <row r="1586" spans="1:8" ht="12.75">
      <c r="A1586">
        <v>2</v>
      </c>
      <c r="B1586">
        <v>1984</v>
      </c>
      <c r="C1586" t="s">
        <v>5</v>
      </c>
      <c r="D1586">
        <v>18885</v>
      </c>
      <c r="E1586">
        <v>57.21602</v>
      </c>
      <c r="F1586">
        <v>58.49098</v>
      </c>
      <c r="G1586">
        <v>4</v>
      </c>
      <c r="H1586">
        <v>57.8535</v>
      </c>
    </row>
    <row r="1587" spans="1:8" ht="12.75">
      <c r="A1587">
        <v>2</v>
      </c>
      <c r="B1587">
        <v>1985</v>
      </c>
      <c r="C1587" t="s">
        <v>5</v>
      </c>
      <c r="D1587">
        <v>18936</v>
      </c>
      <c r="E1587">
        <v>57.84145</v>
      </c>
      <c r="F1587">
        <v>59.12337</v>
      </c>
      <c r="G1587">
        <v>4</v>
      </c>
      <c r="H1587">
        <v>58.48241</v>
      </c>
    </row>
    <row r="1588" spans="1:8" ht="12.75">
      <c r="A1588">
        <v>2</v>
      </c>
      <c r="B1588">
        <v>1986</v>
      </c>
      <c r="C1588" t="s">
        <v>5</v>
      </c>
      <c r="D1588">
        <v>17609</v>
      </c>
      <c r="E1588">
        <v>54.34418</v>
      </c>
      <c r="F1588">
        <v>55.57768</v>
      </c>
      <c r="G1588">
        <v>4</v>
      </c>
      <c r="H1588">
        <v>54.96093</v>
      </c>
    </row>
    <row r="1589" spans="1:8" ht="12.75">
      <c r="A1589">
        <v>2</v>
      </c>
      <c r="B1589">
        <v>1987</v>
      </c>
      <c r="C1589" t="s">
        <v>5</v>
      </c>
      <c r="D1589">
        <v>16935</v>
      </c>
      <c r="E1589">
        <v>53.67378</v>
      </c>
      <c r="F1589">
        <v>54.90402</v>
      </c>
      <c r="G1589">
        <v>4</v>
      </c>
      <c r="H1589">
        <v>54.2889</v>
      </c>
    </row>
    <row r="1590" spans="1:8" ht="12.75">
      <c r="A1590">
        <v>2</v>
      </c>
      <c r="B1590">
        <v>1988</v>
      </c>
      <c r="C1590" t="s">
        <v>5</v>
      </c>
      <c r="D1590">
        <v>15802</v>
      </c>
      <c r="E1590">
        <v>51.88333</v>
      </c>
      <c r="F1590">
        <v>53.10789</v>
      </c>
      <c r="G1590">
        <v>4</v>
      </c>
      <c r="H1590">
        <v>52.49561</v>
      </c>
    </row>
    <row r="1591" spans="1:8" ht="12.75">
      <c r="A1591">
        <v>2</v>
      </c>
      <c r="B1591">
        <v>1989</v>
      </c>
      <c r="C1591" t="s">
        <v>5</v>
      </c>
      <c r="D1591">
        <v>14771</v>
      </c>
      <c r="E1591">
        <v>49.38772</v>
      </c>
      <c r="F1591">
        <v>50.59475</v>
      </c>
      <c r="G1591">
        <v>4</v>
      </c>
      <c r="H1591">
        <v>49.99123</v>
      </c>
    </row>
    <row r="1592" spans="1:8" ht="12.75">
      <c r="A1592">
        <v>2</v>
      </c>
      <c r="B1592">
        <v>1990</v>
      </c>
      <c r="C1592" t="s">
        <v>5</v>
      </c>
      <c r="D1592">
        <v>18747</v>
      </c>
      <c r="E1592">
        <v>49.87372</v>
      </c>
      <c r="F1592">
        <v>50.95274</v>
      </c>
      <c r="G1592">
        <v>4</v>
      </c>
      <c r="H1592">
        <v>50.41323</v>
      </c>
    </row>
    <row r="1593" spans="1:8" ht="12.75">
      <c r="A1593">
        <v>2</v>
      </c>
      <c r="B1593">
        <v>1991</v>
      </c>
      <c r="C1593" t="s">
        <v>5</v>
      </c>
      <c r="D1593">
        <v>20099</v>
      </c>
      <c r="E1593">
        <v>51.59245</v>
      </c>
      <c r="F1593">
        <v>52.6703</v>
      </c>
      <c r="G1593">
        <v>4</v>
      </c>
      <c r="H1593">
        <v>52.13137</v>
      </c>
    </row>
    <row r="1594" spans="1:8" ht="12.75">
      <c r="A1594">
        <v>2</v>
      </c>
      <c r="B1594">
        <v>1992</v>
      </c>
      <c r="C1594" t="s">
        <v>5</v>
      </c>
      <c r="D1594">
        <v>20378</v>
      </c>
      <c r="E1594">
        <v>49.83226</v>
      </c>
      <c r="F1594">
        <v>50.87067</v>
      </c>
      <c r="G1594">
        <v>4</v>
      </c>
      <c r="H1594">
        <v>50.35147</v>
      </c>
    </row>
    <row r="1595" spans="1:8" ht="12.75">
      <c r="A1595">
        <v>2</v>
      </c>
      <c r="B1595">
        <v>1993</v>
      </c>
      <c r="C1595" t="s">
        <v>5</v>
      </c>
      <c r="D1595">
        <v>21137</v>
      </c>
      <c r="E1595">
        <v>49.41984</v>
      </c>
      <c r="F1595">
        <v>50.43789</v>
      </c>
      <c r="G1595">
        <v>4</v>
      </c>
      <c r="H1595">
        <v>49.92886</v>
      </c>
    </row>
    <row r="1596" spans="1:8" ht="12.75">
      <c r="A1596">
        <v>2</v>
      </c>
      <c r="B1596">
        <v>1994</v>
      </c>
      <c r="C1596" t="s">
        <v>5</v>
      </c>
      <c r="D1596">
        <v>20945</v>
      </c>
      <c r="E1596">
        <v>47.62025</v>
      </c>
      <c r="F1596">
        <v>48.60975</v>
      </c>
      <c r="G1596">
        <v>4</v>
      </c>
      <c r="H1596">
        <v>48.115</v>
      </c>
    </row>
    <row r="1597" spans="1:8" ht="12.75">
      <c r="A1597">
        <v>2</v>
      </c>
      <c r="B1597">
        <v>1995</v>
      </c>
      <c r="C1597" t="s">
        <v>5</v>
      </c>
      <c r="D1597">
        <v>20626</v>
      </c>
      <c r="E1597">
        <v>46.64989</v>
      </c>
      <c r="F1597">
        <v>47.62675</v>
      </c>
      <c r="G1597">
        <v>4</v>
      </c>
      <c r="H1597">
        <v>47.13832</v>
      </c>
    </row>
    <row r="1598" spans="1:8" ht="12.75">
      <c r="A1598">
        <v>2</v>
      </c>
      <c r="B1598">
        <v>1996</v>
      </c>
      <c r="C1598" t="s">
        <v>5</v>
      </c>
      <c r="D1598">
        <v>19713</v>
      </c>
      <c r="E1598">
        <v>45.0922</v>
      </c>
      <c r="F1598">
        <v>46.05637</v>
      </c>
      <c r="G1598">
        <v>4</v>
      </c>
      <c r="H1598">
        <v>45.57428</v>
      </c>
    </row>
    <row r="1599" spans="1:8" ht="12.75">
      <c r="A1599">
        <v>2</v>
      </c>
      <c r="B1599">
        <v>1997</v>
      </c>
      <c r="C1599" t="s">
        <v>5</v>
      </c>
      <c r="D1599">
        <v>18617</v>
      </c>
      <c r="E1599">
        <v>42.94064</v>
      </c>
      <c r="F1599">
        <v>43.88396</v>
      </c>
      <c r="G1599">
        <v>4</v>
      </c>
      <c r="H1599">
        <v>43.4123</v>
      </c>
    </row>
    <row r="1600" spans="1:8" ht="12.75">
      <c r="A1600">
        <v>2</v>
      </c>
      <c r="B1600">
        <v>1998</v>
      </c>
      <c r="C1600" t="s">
        <v>5</v>
      </c>
      <c r="D1600">
        <v>17747</v>
      </c>
      <c r="E1600">
        <v>41.07399</v>
      </c>
      <c r="F1600">
        <v>41.99709</v>
      </c>
      <c r="G1600">
        <v>4</v>
      </c>
      <c r="H1600">
        <v>41.53554</v>
      </c>
    </row>
    <row r="1601" spans="1:8" ht="12.75">
      <c r="A1601">
        <v>2</v>
      </c>
      <c r="B1601">
        <v>1999</v>
      </c>
      <c r="C1601" t="s">
        <v>5</v>
      </c>
      <c r="D1601">
        <v>16509</v>
      </c>
      <c r="E1601">
        <v>38.11066</v>
      </c>
      <c r="F1601">
        <v>38.99924</v>
      </c>
      <c r="G1601">
        <v>4</v>
      </c>
      <c r="H1601">
        <v>38.55495</v>
      </c>
    </row>
    <row r="1602" spans="1:8" ht="12.75">
      <c r="A1602">
        <v>2</v>
      </c>
      <c r="B1602">
        <v>2000</v>
      </c>
      <c r="C1602" t="s">
        <v>5</v>
      </c>
      <c r="D1602">
        <v>15288</v>
      </c>
      <c r="E1602">
        <v>35.09071</v>
      </c>
      <c r="F1602">
        <v>35.94011</v>
      </c>
      <c r="G1602">
        <v>4</v>
      </c>
      <c r="H1602">
        <v>35.51541</v>
      </c>
    </row>
    <row r="1603" spans="1:8" ht="12.75">
      <c r="A1603">
        <v>2</v>
      </c>
      <c r="B1603">
        <v>2001</v>
      </c>
      <c r="C1603" t="s">
        <v>5</v>
      </c>
      <c r="D1603">
        <v>14263</v>
      </c>
      <c r="E1603">
        <v>32.69758</v>
      </c>
      <c r="F1603">
        <v>33.51827</v>
      </c>
      <c r="G1603">
        <v>4</v>
      </c>
      <c r="H1603">
        <v>33.10793</v>
      </c>
    </row>
    <row r="1604" spans="1:8" ht="12.75">
      <c r="A1604">
        <v>2</v>
      </c>
      <c r="B1604">
        <v>1961</v>
      </c>
      <c r="C1604" t="s">
        <v>6</v>
      </c>
      <c r="D1604">
        <v>1072</v>
      </c>
      <c r="E1604">
        <v>38.21378</v>
      </c>
      <c r="F1604">
        <v>41.76575</v>
      </c>
      <c r="G1604">
        <v>5</v>
      </c>
      <c r="H1604">
        <v>39.98977</v>
      </c>
    </row>
    <row r="1605" spans="1:8" ht="12.75">
      <c r="A1605">
        <v>2</v>
      </c>
      <c r="B1605">
        <v>1962</v>
      </c>
      <c r="C1605" t="s">
        <v>6</v>
      </c>
      <c r="D1605">
        <v>1201</v>
      </c>
      <c r="E1605">
        <v>41.57854</v>
      </c>
      <c r="F1605">
        <v>45.22081</v>
      </c>
      <c r="G1605">
        <v>5</v>
      </c>
      <c r="H1605">
        <v>43.39968</v>
      </c>
    </row>
    <row r="1606" spans="1:8" ht="12.75">
      <c r="A1606">
        <v>2</v>
      </c>
      <c r="B1606">
        <v>1963</v>
      </c>
      <c r="C1606" t="s">
        <v>6</v>
      </c>
      <c r="D1606">
        <v>1219</v>
      </c>
      <c r="E1606">
        <v>41.65765</v>
      </c>
      <c r="F1606">
        <v>45.27546</v>
      </c>
      <c r="G1606">
        <v>5</v>
      </c>
      <c r="H1606">
        <v>43.46656</v>
      </c>
    </row>
    <row r="1607" spans="1:8" ht="12.75">
      <c r="A1607">
        <v>2</v>
      </c>
      <c r="B1607">
        <v>1964</v>
      </c>
      <c r="C1607" t="s">
        <v>6</v>
      </c>
      <c r="D1607">
        <v>1196</v>
      </c>
      <c r="E1607">
        <v>40.49799</v>
      </c>
      <c r="F1607">
        <v>44.0513</v>
      </c>
      <c r="G1607">
        <v>5</v>
      </c>
      <c r="H1607">
        <v>42.27464</v>
      </c>
    </row>
    <row r="1608" spans="1:8" ht="12.75">
      <c r="A1608">
        <v>2</v>
      </c>
      <c r="B1608">
        <v>1965</v>
      </c>
      <c r="C1608" t="s">
        <v>6</v>
      </c>
      <c r="D1608">
        <v>1334</v>
      </c>
      <c r="E1608">
        <v>44.50706</v>
      </c>
      <c r="F1608">
        <v>48.19641</v>
      </c>
      <c r="G1608">
        <v>5</v>
      </c>
      <c r="H1608">
        <v>46.35174</v>
      </c>
    </row>
    <row r="1609" spans="1:8" ht="12.75">
      <c r="A1609">
        <v>2</v>
      </c>
      <c r="B1609">
        <v>1966</v>
      </c>
      <c r="C1609" t="s">
        <v>6</v>
      </c>
      <c r="D1609">
        <v>1395</v>
      </c>
      <c r="E1609">
        <v>45.30352</v>
      </c>
      <c r="F1609">
        <v>48.96983</v>
      </c>
      <c r="G1609">
        <v>5</v>
      </c>
      <c r="H1609">
        <v>47.13667</v>
      </c>
    </row>
    <row r="1610" spans="1:8" ht="12.75">
      <c r="A1610">
        <v>2</v>
      </c>
      <c r="B1610">
        <v>1967</v>
      </c>
      <c r="C1610" t="s">
        <v>6</v>
      </c>
      <c r="D1610">
        <v>1555</v>
      </c>
      <c r="E1610">
        <v>49.41049</v>
      </c>
      <c r="F1610">
        <v>53.19097</v>
      </c>
      <c r="G1610">
        <v>5</v>
      </c>
      <c r="H1610">
        <v>51.30073</v>
      </c>
    </row>
    <row r="1611" spans="1:8" ht="12.75">
      <c r="A1611">
        <v>2</v>
      </c>
      <c r="B1611">
        <v>1968</v>
      </c>
      <c r="C1611" t="s">
        <v>6</v>
      </c>
      <c r="D1611">
        <v>835</v>
      </c>
      <c r="E1611">
        <v>25.24922</v>
      </c>
      <c r="F1611">
        <v>27.92327</v>
      </c>
      <c r="G1611">
        <v>5</v>
      </c>
      <c r="H1611">
        <v>26.58624</v>
      </c>
    </row>
    <row r="1612" spans="1:8" ht="12.75">
      <c r="A1612">
        <v>2</v>
      </c>
      <c r="B1612">
        <v>1969</v>
      </c>
      <c r="C1612" t="s">
        <v>6</v>
      </c>
      <c r="D1612">
        <v>1037</v>
      </c>
      <c r="E1612">
        <v>30.7219</v>
      </c>
      <c r="F1612">
        <v>33.63028</v>
      </c>
      <c r="G1612">
        <v>5</v>
      </c>
      <c r="H1612">
        <v>32.17609</v>
      </c>
    </row>
    <row r="1613" spans="1:8" ht="12.75">
      <c r="A1613">
        <v>2</v>
      </c>
      <c r="B1613">
        <v>1970</v>
      </c>
      <c r="C1613" t="s">
        <v>6</v>
      </c>
      <c r="D1613">
        <v>1041</v>
      </c>
      <c r="E1613">
        <v>28.52786</v>
      </c>
      <c r="F1613">
        <v>31.22818</v>
      </c>
      <c r="G1613">
        <v>5</v>
      </c>
      <c r="H1613">
        <v>29.87802</v>
      </c>
    </row>
    <row r="1614" spans="1:8" ht="12.75">
      <c r="A1614">
        <v>2</v>
      </c>
      <c r="B1614">
        <v>1971</v>
      </c>
      <c r="C1614" t="s">
        <v>6</v>
      </c>
      <c r="D1614">
        <v>1129</v>
      </c>
      <c r="E1614">
        <v>30.31494</v>
      </c>
      <c r="F1614">
        <v>33.07047</v>
      </c>
      <c r="G1614">
        <v>5</v>
      </c>
      <c r="H1614">
        <v>31.6927</v>
      </c>
    </row>
    <row r="1615" spans="1:8" ht="12.75">
      <c r="A1615">
        <v>2</v>
      </c>
      <c r="B1615">
        <v>1972</v>
      </c>
      <c r="C1615" t="s">
        <v>6</v>
      </c>
      <c r="D1615">
        <v>1233</v>
      </c>
      <c r="E1615">
        <v>32.93774</v>
      </c>
      <c r="F1615">
        <v>35.79574</v>
      </c>
      <c r="G1615">
        <v>5</v>
      </c>
      <c r="H1615">
        <v>34.36674</v>
      </c>
    </row>
    <row r="1616" spans="1:8" ht="12.75">
      <c r="A1616">
        <v>2</v>
      </c>
      <c r="B1616">
        <v>1973</v>
      </c>
      <c r="C1616" t="s">
        <v>6</v>
      </c>
      <c r="D1616">
        <v>1252</v>
      </c>
      <c r="E1616">
        <v>32.6327</v>
      </c>
      <c r="F1616">
        <v>35.44672</v>
      </c>
      <c r="G1616">
        <v>5</v>
      </c>
      <c r="H1616">
        <v>34.03971</v>
      </c>
    </row>
    <row r="1617" spans="1:8" ht="12.75">
      <c r="A1617">
        <v>2</v>
      </c>
      <c r="B1617">
        <v>1974</v>
      </c>
      <c r="C1617" t="s">
        <v>6</v>
      </c>
      <c r="D1617">
        <v>1382</v>
      </c>
      <c r="E1617">
        <v>35.2721</v>
      </c>
      <c r="F1617">
        <v>38.16211</v>
      </c>
      <c r="G1617">
        <v>5</v>
      </c>
      <c r="H1617">
        <v>36.7171</v>
      </c>
    </row>
    <row r="1618" spans="1:8" ht="12.75">
      <c r="A1618">
        <v>2</v>
      </c>
      <c r="B1618">
        <v>1975</v>
      </c>
      <c r="C1618" t="s">
        <v>6</v>
      </c>
      <c r="D1618">
        <v>1371</v>
      </c>
      <c r="E1618">
        <v>34.7345</v>
      </c>
      <c r="F1618">
        <v>37.59767</v>
      </c>
      <c r="G1618">
        <v>5</v>
      </c>
      <c r="H1618">
        <v>36.16608</v>
      </c>
    </row>
    <row r="1619" spans="1:8" ht="12.75">
      <c r="A1619">
        <v>2</v>
      </c>
      <c r="B1619">
        <v>1976</v>
      </c>
      <c r="C1619" t="s">
        <v>6</v>
      </c>
      <c r="D1619">
        <v>1417</v>
      </c>
      <c r="E1619">
        <v>35.4639</v>
      </c>
      <c r="F1619">
        <v>38.34172</v>
      </c>
      <c r="G1619">
        <v>5</v>
      </c>
      <c r="H1619">
        <v>36.90281</v>
      </c>
    </row>
    <row r="1620" spans="1:8" ht="12.75">
      <c r="A1620">
        <v>2</v>
      </c>
      <c r="B1620">
        <v>1977</v>
      </c>
      <c r="C1620" t="s">
        <v>6</v>
      </c>
      <c r="D1620">
        <v>1472</v>
      </c>
      <c r="E1620">
        <v>35.91969</v>
      </c>
      <c r="F1620">
        <v>38.77583</v>
      </c>
      <c r="G1620">
        <v>5</v>
      </c>
      <c r="H1620">
        <v>37.34776</v>
      </c>
    </row>
    <row r="1621" spans="1:8" ht="12.75">
      <c r="A1621">
        <v>2</v>
      </c>
      <c r="B1621">
        <v>1978</v>
      </c>
      <c r="C1621" t="s">
        <v>6</v>
      </c>
      <c r="D1621">
        <v>1462</v>
      </c>
      <c r="E1621">
        <v>35.37157</v>
      </c>
      <c r="F1621">
        <v>38.19651</v>
      </c>
      <c r="G1621">
        <v>5</v>
      </c>
      <c r="H1621">
        <v>36.78404</v>
      </c>
    </row>
    <row r="1622" spans="1:8" ht="12.75">
      <c r="A1622">
        <v>2</v>
      </c>
      <c r="B1622">
        <v>1979</v>
      </c>
      <c r="C1622" t="s">
        <v>6</v>
      </c>
      <c r="D1622">
        <v>1314</v>
      </c>
      <c r="E1622">
        <v>31.84379</v>
      </c>
      <c r="F1622">
        <v>34.53447</v>
      </c>
      <c r="G1622">
        <v>5</v>
      </c>
      <c r="H1622">
        <v>33.18913</v>
      </c>
    </row>
    <row r="1623" spans="1:8" ht="12.75">
      <c r="A1623">
        <v>2</v>
      </c>
      <c r="B1623">
        <v>1980</v>
      </c>
      <c r="C1623" t="s">
        <v>6</v>
      </c>
      <c r="D1623">
        <v>1329</v>
      </c>
      <c r="E1623">
        <v>30.99615</v>
      </c>
      <c r="F1623">
        <v>33.5975</v>
      </c>
      <c r="G1623">
        <v>5</v>
      </c>
      <c r="H1623">
        <v>32.29682</v>
      </c>
    </row>
    <row r="1624" spans="1:8" ht="12.75">
      <c r="A1624">
        <v>2</v>
      </c>
      <c r="B1624">
        <v>1981</v>
      </c>
      <c r="C1624" t="s">
        <v>6</v>
      </c>
      <c r="D1624">
        <v>1343</v>
      </c>
      <c r="E1624">
        <v>31.47649</v>
      </c>
      <c r="F1624">
        <v>34.1046</v>
      </c>
      <c r="G1624">
        <v>5</v>
      </c>
      <c r="H1624">
        <v>32.79055</v>
      </c>
    </row>
    <row r="1625" spans="1:8" ht="12.75">
      <c r="A1625">
        <v>2</v>
      </c>
      <c r="B1625">
        <v>1982</v>
      </c>
      <c r="C1625" t="s">
        <v>6</v>
      </c>
      <c r="D1625">
        <v>1368</v>
      </c>
      <c r="E1625">
        <v>31.42062</v>
      </c>
      <c r="F1625">
        <v>34.01999</v>
      </c>
      <c r="G1625">
        <v>5</v>
      </c>
      <c r="H1625">
        <v>32.7203</v>
      </c>
    </row>
    <row r="1626" spans="1:8" ht="12.75">
      <c r="A1626">
        <v>2</v>
      </c>
      <c r="B1626">
        <v>1983</v>
      </c>
      <c r="C1626" t="s">
        <v>6</v>
      </c>
      <c r="D1626">
        <v>1441</v>
      </c>
      <c r="E1626">
        <v>33.10795</v>
      </c>
      <c r="F1626">
        <v>35.77386</v>
      </c>
      <c r="G1626">
        <v>5</v>
      </c>
      <c r="H1626">
        <v>34.44091</v>
      </c>
    </row>
    <row r="1627" spans="1:8" ht="12.75">
      <c r="A1627">
        <v>2</v>
      </c>
      <c r="B1627">
        <v>1984</v>
      </c>
      <c r="C1627" t="s">
        <v>6</v>
      </c>
      <c r="D1627">
        <v>1440</v>
      </c>
      <c r="E1627">
        <v>32.36475</v>
      </c>
      <c r="F1627">
        <v>34.97274</v>
      </c>
      <c r="G1627">
        <v>5</v>
      </c>
      <c r="H1627">
        <v>33.66874</v>
      </c>
    </row>
    <row r="1628" spans="1:8" ht="12.75">
      <c r="A1628">
        <v>2</v>
      </c>
      <c r="B1628">
        <v>1985</v>
      </c>
      <c r="C1628" t="s">
        <v>6</v>
      </c>
      <c r="D1628">
        <v>1481</v>
      </c>
      <c r="E1628">
        <v>32.97407</v>
      </c>
      <c r="F1628">
        <v>35.59192</v>
      </c>
      <c r="G1628">
        <v>5</v>
      </c>
      <c r="H1628">
        <v>34.28299</v>
      </c>
    </row>
    <row r="1629" spans="1:8" ht="12.75">
      <c r="A1629">
        <v>2</v>
      </c>
      <c r="B1629">
        <v>1986</v>
      </c>
      <c r="C1629" t="s">
        <v>6</v>
      </c>
      <c r="D1629">
        <v>1409</v>
      </c>
      <c r="E1629">
        <v>30.96352</v>
      </c>
      <c r="F1629">
        <v>33.47983</v>
      </c>
      <c r="G1629">
        <v>5</v>
      </c>
      <c r="H1629">
        <v>32.22167</v>
      </c>
    </row>
    <row r="1630" spans="1:8" ht="12.75">
      <c r="A1630">
        <v>2</v>
      </c>
      <c r="B1630">
        <v>1987</v>
      </c>
      <c r="C1630" t="s">
        <v>6</v>
      </c>
      <c r="D1630">
        <v>1713</v>
      </c>
      <c r="E1630">
        <v>38.33439</v>
      </c>
      <c r="F1630">
        <v>41.13444</v>
      </c>
      <c r="G1630">
        <v>5</v>
      </c>
      <c r="H1630">
        <v>39.73441</v>
      </c>
    </row>
    <row r="1631" spans="1:8" ht="12.75">
      <c r="A1631">
        <v>2</v>
      </c>
      <c r="B1631">
        <v>1988</v>
      </c>
      <c r="C1631" t="s">
        <v>6</v>
      </c>
      <c r="D1631">
        <v>1570</v>
      </c>
      <c r="E1631">
        <v>34.97852</v>
      </c>
      <c r="F1631">
        <v>37.65056</v>
      </c>
      <c r="G1631">
        <v>5</v>
      </c>
      <c r="H1631">
        <v>36.31454</v>
      </c>
    </row>
    <row r="1632" spans="1:8" ht="12.75">
      <c r="A1632">
        <v>2</v>
      </c>
      <c r="B1632">
        <v>1989</v>
      </c>
      <c r="C1632" t="s">
        <v>6</v>
      </c>
      <c r="D1632">
        <v>1660</v>
      </c>
      <c r="E1632">
        <v>36.53431</v>
      </c>
      <c r="F1632">
        <v>39.24379</v>
      </c>
      <c r="G1632">
        <v>5</v>
      </c>
      <c r="H1632">
        <v>37.88905</v>
      </c>
    </row>
    <row r="1633" spans="1:8" ht="12.75">
      <c r="A1633">
        <v>2</v>
      </c>
      <c r="B1633">
        <v>1990</v>
      </c>
      <c r="C1633" t="s">
        <v>6</v>
      </c>
      <c r="D1633">
        <v>1591</v>
      </c>
      <c r="E1633">
        <v>34.36896</v>
      </c>
      <c r="F1633">
        <v>36.97578</v>
      </c>
      <c r="G1633">
        <v>5</v>
      </c>
      <c r="H1633">
        <v>35.67237</v>
      </c>
    </row>
    <row r="1634" spans="1:8" ht="12.75">
      <c r="A1634">
        <v>2</v>
      </c>
      <c r="B1634">
        <v>1991</v>
      </c>
      <c r="C1634" t="s">
        <v>6</v>
      </c>
      <c r="D1634">
        <v>1494</v>
      </c>
      <c r="E1634">
        <v>31.46027</v>
      </c>
      <c r="F1634">
        <v>33.93034</v>
      </c>
      <c r="G1634">
        <v>5</v>
      </c>
      <c r="H1634">
        <v>32.6953</v>
      </c>
    </row>
    <row r="1635" spans="1:8" ht="12.75">
      <c r="A1635">
        <v>2</v>
      </c>
      <c r="B1635">
        <v>1992</v>
      </c>
      <c r="C1635" t="s">
        <v>6</v>
      </c>
      <c r="D1635">
        <v>1622</v>
      </c>
      <c r="E1635">
        <v>33.18876</v>
      </c>
      <c r="F1635">
        <v>35.68851</v>
      </c>
      <c r="G1635">
        <v>5</v>
      </c>
      <c r="H1635">
        <v>34.43863</v>
      </c>
    </row>
    <row r="1636" spans="1:8" ht="12.75">
      <c r="A1636">
        <v>2</v>
      </c>
      <c r="B1636">
        <v>1993</v>
      </c>
      <c r="C1636" t="s">
        <v>6</v>
      </c>
      <c r="D1636">
        <v>1578</v>
      </c>
      <c r="E1636">
        <v>31.41856</v>
      </c>
      <c r="F1636">
        <v>33.82396</v>
      </c>
      <c r="G1636">
        <v>5</v>
      </c>
      <c r="H1636">
        <v>32.62126</v>
      </c>
    </row>
    <row r="1637" spans="1:8" ht="12.75">
      <c r="A1637">
        <v>2</v>
      </c>
      <c r="B1637">
        <v>1994</v>
      </c>
      <c r="C1637" t="s">
        <v>6</v>
      </c>
      <c r="D1637">
        <v>1477</v>
      </c>
      <c r="E1637">
        <v>28.97137</v>
      </c>
      <c r="F1637">
        <v>31.27757</v>
      </c>
      <c r="G1637">
        <v>5</v>
      </c>
      <c r="H1637">
        <v>30.12447</v>
      </c>
    </row>
    <row r="1638" spans="1:8" ht="12.75">
      <c r="A1638">
        <v>2</v>
      </c>
      <c r="B1638">
        <v>1995</v>
      </c>
      <c r="C1638" t="s">
        <v>6</v>
      </c>
      <c r="D1638">
        <v>1660</v>
      </c>
      <c r="E1638">
        <v>31.65711</v>
      </c>
      <c r="F1638">
        <v>34.0361</v>
      </c>
      <c r="G1638">
        <v>5</v>
      </c>
      <c r="H1638">
        <v>32.8466</v>
      </c>
    </row>
    <row r="1639" spans="1:8" ht="12.75">
      <c r="A1639">
        <v>2</v>
      </c>
      <c r="B1639">
        <v>1996</v>
      </c>
      <c r="C1639" t="s">
        <v>6</v>
      </c>
      <c r="D1639">
        <v>1611</v>
      </c>
      <c r="E1639">
        <v>29.87912</v>
      </c>
      <c r="F1639">
        <v>32.16415</v>
      </c>
      <c r="G1639">
        <v>5</v>
      </c>
      <c r="H1639">
        <v>31.02163</v>
      </c>
    </row>
    <row r="1640" spans="1:8" ht="12.75">
      <c r="A1640">
        <v>2</v>
      </c>
      <c r="B1640">
        <v>1997</v>
      </c>
      <c r="C1640" t="s">
        <v>6</v>
      </c>
      <c r="D1640">
        <v>1658</v>
      </c>
      <c r="E1640">
        <v>30.39241</v>
      </c>
      <c r="F1640">
        <v>32.69391</v>
      </c>
      <c r="G1640">
        <v>5</v>
      </c>
      <c r="H1640">
        <v>31.54316</v>
      </c>
    </row>
    <row r="1641" spans="1:8" ht="12.75">
      <c r="A1641">
        <v>2</v>
      </c>
      <c r="B1641">
        <v>1998</v>
      </c>
      <c r="C1641" t="s">
        <v>6</v>
      </c>
      <c r="D1641">
        <v>1639</v>
      </c>
      <c r="E1641">
        <v>29.31144</v>
      </c>
      <c r="F1641">
        <v>31.55397</v>
      </c>
      <c r="G1641">
        <v>5</v>
      </c>
      <c r="H1641">
        <v>30.4327</v>
      </c>
    </row>
    <row r="1642" spans="1:8" ht="12.75">
      <c r="A1642">
        <v>2</v>
      </c>
      <c r="B1642">
        <v>1999</v>
      </c>
      <c r="C1642" t="s">
        <v>6</v>
      </c>
      <c r="D1642">
        <v>1599</v>
      </c>
      <c r="E1642">
        <v>28.81864</v>
      </c>
      <c r="F1642">
        <v>31.06294</v>
      </c>
      <c r="G1642">
        <v>5</v>
      </c>
      <c r="H1642">
        <v>29.94079</v>
      </c>
    </row>
    <row r="1643" spans="1:8" ht="12.75">
      <c r="A1643">
        <v>2</v>
      </c>
      <c r="B1643">
        <v>1955</v>
      </c>
      <c r="C1643" t="s">
        <v>7</v>
      </c>
      <c r="D1643">
        <v>4132</v>
      </c>
      <c r="E1643">
        <v>115.8419</v>
      </c>
      <c r="F1643">
        <v>121.1956</v>
      </c>
      <c r="G1643">
        <v>6</v>
      </c>
      <c r="H1643">
        <v>118.5188</v>
      </c>
    </row>
    <row r="1644" spans="1:8" ht="12.75">
      <c r="A1644">
        <v>2</v>
      </c>
      <c r="B1644">
        <v>1956</v>
      </c>
      <c r="C1644" t="s">
        <v>7</v>
      </c>
      <c r="D1644">
        <v>4595</v>
      </c>
      <c r="E1644">
        <v>126.6648</v>
      </c>
      <c r="F1644">
        <v>132.2081</v>
      </c>
      <c r="G1644">
        <v>6</v>
      </c>
      <c r="H1644">
        <v>129.4364</v>
      </c>
    </row>
    <row r="1645" spans="1:8" ht="12.75">
      <c r="A1645">
        <v>2</v>
      </c>
      <c r="B1645">
        <v>1957</v>
      </c>
      <c r="C1645" t="s">
        <v>7</v>
      </c>
      <c r="D1645">
        <v>4530</v>
      </c>
      <c r="E1645">
        <v>122.7753</v>
      </c>
      <c r="F1645">
        <v>128.1872</v>
      </c>
      <c r="G1645">
        <v>6</v>
      </c>
      <c r="H1645">
        <v>125.4813</v>
      </c>
    </row>
    <row r="1646" spans="1:8" ht="12.75">
      <c r="A1646">
        <v>2</v>
      </c>
      <c r="B1646">
        <v>1958</v>
      </c>
      <c r="C1646" t="s">
        <v>7</v>
      </c>
      <c r="D1646">
        <v>4277</v>
      </c>
      <c r="E1646">
        <v>114.1536</v>
      </c>
      <c r="F1646">
        <v>119.339</v>
      </c>
      <c r="G1646">
        <v>6</v>
      </c>
      <c r="H1646">
        <v>116.7463</v>
      </c>
    </row>
    <row r="1647" spans="1:8" ht="12.75">
      <c r="A1647">
        <v>2</v>
      </c>
      <c r="B1647">
        <v>1959</v>
      </c>
      <c r="C1647" t="s">
        <v>7</v>
      </c>
      <c r="D1647">
        <v>4722</v>
      </c>
      <c r="E1647">
        <v>123.869</v>
      </c>
      <c r="F1647">
        <v>129.222</v>
      </c>
      <c r="G1647">
        <v>6</v>
      </c>
      <c r="H1647">
        <v>126.5455</v>
      </c>
    </row>
    <row r="1648" spans="1:8" ht="12.75">
      <c r="A1648">
        <v>2</v>
      </c>
      <c r="B1648">
        <v>1960</v>
      </c>
      <c r="C1648" t="s">
        <v>7</v>
      </c>
      <c r="D1648">
        <v>4852</v>
      </c>
      <c r="E1648">
        <v>125.0398</v>
      </c>
      <c r="F1648">
        <v>130.3657</v>
      </c>
      <c r="G1648">
        <v>6</v>
      </c>
      <c r="H1648">
        <v>127.7027</v>
      </c>
    </row>
    <row r="1649" spans="1:8" ht="12.75">
      <c r="A1649">
        <v>2</v>
      </c>
      <c r="B1649">
        <v>1961</v>
      </c>
      <c r="C1649" t="s">
        <v>7</v>
      </c>
      <c r="D1649">
        <v>4654</v>
      </c>
      <c r="E1649">
        <v>118.0713</v>
      </c>
      <c r="F1649">
        <v>123.2072</v>
      </c>
      <c r="G1649">
        <v>6</v>
      </c>
      <c r="H1649">
        <v>120.6393</v>
      </c>
    </row>
    <row r="1650" spans="1:8" ht="12.75">
      <c r="A1650">
        <v>2</v>
      </c>
      <c r="B1650">
        <v>1962</v>
      </c>
      <c r="C1650" t="s">
        <v>7</v>
      </c>
      <c r="D1650">
        <v>5415</v>
      </c>
      <c r="E1650">
        <v>135.0888</v>
      </c>
      <c r="F1650">
        <v>140.531</v>
      </c>
      <c r="G1650">
        <v>6</v>
      </c>
      <c r="H1650">
        <v>137.8099</v>
      </c>
    </row>
    <row r="1651" spans="1:8" ht="12.75">
      <c r="A1651">
        <v>2</v>
      </c>
      <c r="B1651">
        <v>1963</v>
      </c>
      <c r="C1651" t="s">
        <v>7</v>
      </c>
      <c r="D1651">
        <v>5134</v>
      </c>
      <c r="E1651">
        <v>125.672</v>
      </c>
      <c r="F1651">
        <v>130.8854</v>
      </c>
      <c r="G1651">
        <v>6</v>
      </c>
      <c r="H1651">
        <v>128.2787</v>
      </c>
    </row>
    <row r="1652" spans="1:8" ht="12.75">
      <c r="A1652">
        <v>2</v>
      </c>
      <c r="B1652">
        <v>1964</v>
      </c>
      <c r="C1652" t="s">
        <v>7</v>
      </c>
      <c r="D1652">
        <v>5071</v>
      </c>
      <c r="E1652">
        <v>121.0298</v>
      </c>
      <c r="F1652">
        <v>126.0894</v>
      </c>
      <c r="G1652">
        <v>6</v>
      </c>
      <c r="H1652">
        <v>123.5596</v>
      </c>
    </row>
    <row r="1653" spans="1:8" ht="12.75">
      <c r="A1653">
        <v>2</v>
      </c>
      <c r="B1653">
        <v>1965</v>
      </c>
      <c r="C1653" t="s">
        <v>7</v>
      </c>
      <c r="D1653">
        <v>5755</v>
      </c>
      <c r="E1653">
        <v>133.9031</v>
      </c>
      <c r="F1653">
        <v>139.149</v>
      </c>
      <c r="G1653">
        <v>6</v>
      </c>
      <c r="H1653">
        <v>136.526</v>
      </c>
    </row>
    <row r="1654" spans="1:8" ht="12.75">
      <c r="A1654">
        <v>2</v>
      </c>
      <c r="B1654">
        <v>1966</v>
      </c>
      <c r="C1654" t="s">
        <v>7</v>
      </c>
      <c r="D1654">
        <v>5536</v>
      </c>
      <c r="E1654">
        <v>125.5915</v>
      </c>
      <c r="F1654">
        <v>130.6099</v>
      </c>
      <c r="G1654">
        <v>6</v>
      </c>
      <c r="H1654">
        <v>128.1007</v>
      </c>
    </row>
    <row r="1655" spans="1:8" ht="12.75">
      <c r="A1655">
        <v>2</v>
      </c>
      <c r="B1655">
        <v>1967</v>
      </c>
      <c r="C1655" t="s">
        <v>7</v>
      </c>
      <c r="D1655">
        <v>5970</v>
      </c>
      <c r="E1655">
        <v>132.443</v>
      </c>
      <c r="F1655">
        <v>137.5435</v>
      </c>
      <c r="G1655">
        <v>6</v>
      </c>
      <c r="H1655">
        <v>134.9932</v>
      </c>
    </row>
    <row r="1656" spans="1:8" ht="12.75">
      <c r="A1656">
        <v>2</v>
      </c>
      <c r="B1656">
        <v>1968</v>
      </c>
      <c r="C1656" t="s">
        <v>7</v>
      </c>
      <c r="D1656">
        <v>6256</v>
      </c>
      <c r="E1656">
        <v>136.5525</v>
      </c>
      <c r="F1656">
        <v>141.7079</v>
      </c>
      <c r="G1656">
        <v>6</v>
      </c>
      <c r="H1656">
        <v>139.1302</v>
      </c>
    </row>
    <row r="1657" spans="1:8" ht="12.75">
      <c r="A1657">
        <v>2</v>
      </c>
      <c r="B1657">
        <v>1969</v>
      </c>
      <c r="C1657" t="s">
        <v>7</v>
      </c>
      <c r="D1657">
        <v>4705</v>
      </c>
      <c r="E1657">
        <v>99.22673</v>
      </c>
      <c r="F1657">
        <v>103.5649</v>
      </c>
      <c r="G1657">
        <v>6</v>
      </c>
      <c r="H1657">
        <v>101.3958</v>
      </c>
    </row>
    <row r="1658" spans="1:8" ht="12.75">
      <c r="A1658">
        <v>2</v>
      </c>
      <c r="B1658">
        <v>1970</v>
      </c>
      <c r="C1658" t="s">
        <v>7</v>
      </c>
      <c r="D1658">
        <v>4707</v>
      </c>
      <c r="E1658">
        <v>97.94804</v>
      </c>
      <c r="F1658">
        <v>102.235</v>
      </c>
      <c r="G1658">
        <v>6</v>
      </c>
      <c r="H1658">
        <v>100.0915</v>
      </c>
    </row>
    <row r="1659" spans="1:8" ht="12.75">
      <c r="A1659">
        <v>2</v>
      </c>
      <c r="B1659">
        <v>1971</v>
      </c>
      <c r="C1659" t="s">
        <v>7</v>
      </c>
      <c r="D1659">
        <v>4925</v>
      </c>
      <c r="E1659">
        <v>101.5515</v>
      </c>
      <c r="F1659">
        <v>105.8862</v>
      </c>
      <c r="G1659">
        <v>6</v>
      </c>
      <c r="H1659">
        <v>103.7188</v>
      </c>
    </row>
    <row r="1660" spans="1:8" ht="12.75">
      <c r="A1660">
        <v>2</v>
      </c>
      <c r="B1660">
        <v>1972</v>
      </c>
      <c r="C1660" t="s">
        <v>7</v>
      </c>
      <c r="D1660">
        <v>4876</v>
      </c>
      <c r="E1660">
        <v>99.98846</v>
      </c>
      <c r="F1660">
        <v>104.2809</v>
      </c>
      <c r="G1660">
        <v>6</v>
      </c>
      <c r="H1660">
        <v>102.1347</v>
      </c>
    </row>
    <row r="1661" spans="1:8" ht="12.75">
      <c r="A1661">
        <v>2</v>
      </c>
      <c r="B1661">
        <v>1973</v>
      </c>
      <c r="C1661" t="s">
        <v>7</v>
      </c>
      <c r="D1661">
        <v>4763</v>
      </c>
      <c r="E1661">
        <v>96.58351</v>
      </c>
      <c r="F1661">
        <v>100.7999</v>
      </c>
      <c r="G1661">
        <v>6</v>
      </c>
      <c r="H1661">
        <v>98.69171</v>
      </c>
    </row>
    <row r="1662" spans="1:8" ht="12.75">
      <c r="A1662">
        <v>2</v>
      </c>
      <c r="B1662">
        <v>1974</v>
      </c>
      <c r="C1662" t="s">
        <v>7</v>
      </c>
      <c r="D1662">
        <v>4846</v>
      </c>
      <c r="E1662">
        <v>97.95078</v>
      </c>
      <c r="F1662">
        <v>102.2125</v>
      </c>
      <c r="G1662">
        <v>6</v>
      </c>
      <c r="H1662">
        <v>100.0816</v>
      </c>
    </row>
    <row r="1663" spans="1:8" ht="12.75">
      <c r="A1663">
        <v>2</v>
      </c>
      <c r="B1663">
        <v>1975</v>
      </c>
      <c r="C1663" t="s">
        <v>7</v>
      </c>
      <c r="D1663">
        <v>4783</v>
      </c>
      <c r="E1663">
        <v>95.49413</v>
      </c>
      <c r="F1663">
        <v>99.66806</v>
      </c>
      <c r="G1663">
        <v>6</v>
      </c>
      <c r="H1663">
        <v>97.5811</v>
      </c>
    </row>
    <row r="1664" spans="1:8" ht="12.75">
      <c r="A1664">
        <v>2</v>
      </c>
      <c r="B1664">
        <v>1976</v>
      </c>
      <c r="C1664" t="s">
        <v>7</v>
      </c>
      <c r="D1664">
        <v>4894</v>
      </c>
      <c r="E1664">
        <v>98.18725</v>
      </c>
      <c r="F1664">
        <v>102.4162</v>
      </c>
      <c r="G1664">
        <v>6</v>
      </c>
      <c r="H1664">
        <v>100.3017</v>
      </c>
    </row>
    <row r="1665" spans="1:8" ht="12.75">
      <c r="A1665">
        <v>2</v>
      </c>
      <c r="B1665">
        <v>1977</v>
      </c>
      <c r="C1665" t="s">
        <v>7</v>
      </c>
      <c r="D1665">
        <v>4936</v>
      </c>
      <c r="E1665">
        <v>98.22594</v>
      </c>
      <c r="F1665">
        <v>102.4362</v>
      </c>
      <c r="G1665">
        <v>6</v>
      </c>
      <c r="H1665">
        <v>100.3311</v>
      </c>
    </row>
    <row r="1666" spans="1:8" ht="12.75">
      <c r="A1666">
        <v>2</v>
      </c>
      <c r="B1666">
        <v>1978</v>
      </c>
      <c r="C1666" t="s">
        <v>7</v>
      </c>
      <c r="D1666">
        <v>5195</v>
      </c>
      <c r="E1666">
        <v>104.0959</v>
      </c>
      <c r="F1666">
        <v>108.473</v>
      </c>
      <c r="G1666">
        <v>6</v>
      </c>
      <c r="H1666">
        <v>106.2844</v>
      </c>
    </row>
    <row r="1667" spans="1:8" ht="12.75">
      <c r="A1667">
        <v>2</v>
      </c>
      <c r="B1667">
        <v>1979</v>
      </c>
      <c r="C1667" t="s">
        <v>7</v>
      </c>
      <c r="D1667">
        <v>4580</v>
      </c>
      <c r="E1667">
        <v>91.60415</v>
      </c>
      <c r="F1667">
        <v>95.74082</v>
      </c>
      <c r="G1667">
        <v>6</v>
      </c>
      <c r="H1667">
        <v>93.67249</v>
      </c>
    </row>
    <row r="1668" spans="1:8" ht="12.75">
      <c r="A1668">
        <v>2</v>
      </c>
      <c r="B1668">
        <v>1980</v>
      </c>
      <c r="C1668" t="s">
        <v>7</v>
      </c>
      <c r="D1668">
        <v>4915</v>
      </c>
      <c r="E1668">
        <v>96.69109</v>
      </c>
      <c r="F1668">
        <v>100.8947</v>
      </c>
      <c r="G1668">
        <v>6</v>
      </c>
      <c r="H1668">
        <v>98.79291</v>
      </c>
    </row>
    <row r="1669" spans="1:8" ht="12.75">
      <c r="A1669">
        <v>2</v>
      </c>
      <c r="B1669">
        <v>1981</v>
      </c>
      <c r="C1669" t="s">
        <v>7</v>
      </c>
      <c r="D1669">
        <v>5214</v>
      </c>
      <c r="E1669">
        <v>103.5319</v>
      </c>
      <c r="F1669">
        <v>107.8726</v>
      </c>
      <c r="G1669">
        <v>6</v>
      </c>
      <c r="H1669">
        <v>105.7022</v>
      </c>
    </row>
    <row r="1670" spans="1:8" ht="12.75">
      <c r="A1670">
        <v>2</v>
      </c>
      <c r="B1670">
        <v>1982</v>
      </c>
      <c r="C1670" t="s">
        <v>7</v>
      </c>
      <c r="D1670">
        <v>5111</v>
      </c>
      <c r="E1670">
        <v>101.2232</v>
      </c>
      <c r="F1670">
        <v>105.501</v>
      </c>
      <c r="G1670">
        <v>6</v>
      </c>
      <c r="H1670">
        <v>103.3621</v>
      </c>
    </row>
    <row r="1671" spans="1:8" ht="12.75">
      <c r="A1671">
        <v>2</v>
      </c>
      <c r="B1671">
        <v>1983</v>
      </c>
      <c r="C1671" t="s">
        <v>7</v>
      </c>
      <c r="D1671">
        <v>5196</v>
      </c>
      <c r="E1671">
        <v>104.7163</v>
      </c>
      <c r="F1671">
        <v>109.1272</v>
      </c>
      <c r="G1671">
        <v>6</v>
      </c>
      <c r="H1671">
        <v>106.9218</v>
      </c>
    </row>
    <row r="1672" spans="1:8" ht="12.75">
      <c r="A1672">
        <v>2</v>
      </c>
      <c r="B1672">
        <v>1984</v>
      </c>
      <c r="C1672" t="s">
        <v>7</v>
      </c>
      <c r="D1672">
        <v>4928</v>
      </c>
      <c r="E1672">
        <v>99.30057</v>
      </c>
      <c r="F1672">
        <v>103.6237</v>
      </c>
      <c r="G1672">
        <v>6</v>
      </c>
      <c r="H1672">
        <v>101.4621</v>
      </c>
    </row>
    <row r="1673" spans="1:8" ht="12.75">
      <c r="A1673">
        <v>2</v>
      </c>
      <c r="B1673">
        <v>1985</v>
      </c>
      <c r="C1673" t="s">
        <v>7</v>
      </c>
      <c r="D1673">
        <v>5041</v>
      </c>
      <c r="E1673">
        <v>102.0566</v>
      </c>
      <c r="F1673">
        <v>106.4245</v>
      </c>
      <c r="G1673">
        <v>6</v>
      </c>
      <c r="H1673">
        <v>104.2406</v>
      </c>
    </row>
    <row r="1674" spans="1:8" ht="12.75">
      <c r="A1674">
        <v>2</v>
      </c>
      <c r="B1674">
        <v>1986</v>
      </c>
      <c r="C1674" t="s">
        <v>7</v>
      </c>
      <c r="D1674">
        <v>5057</v>
      </c>
      <c r="E1674">
        <v>103.4574</v>
      </c>
      <c r="F1674">
        <v>107.8276</v>
      </c>
      <c r="G1674">
        <v>6</v>
      </c>
      <c r="H1674">
        <v>105.6425</v>
      </c>
    </row>
    <row r="1675" spans="1:8" ht="12.75">
      <c r="A1675">
        <v>2</v>
      </c>
      <c r="B1675">
        <v>1987</v>
      </c>
      <c r="C1675" t="s">
        <v>7</v>
      </c>
      <c r="D1675">
        <v>4808</v>
      </c>
      <c r="E1675">
        <v>100.117</v>
      </c>
      <c r="F1675">
        <v>104.4257</v>
      </c>
      <c r="G1675">
        <v>6</v>
      </c>
      <c r="H1675">
        <v>102.2713</v>
      </c>
    </row>
    <row r="1676" spans="1:8" ht="12.75">
      <c r="A1676">
        <v>2</v>
      </c>
      <c r="B1676">
        <v>1988</v>
      </c>
      <c r="C1676" t="s">
        <v>7</v>
      </c>
      <c r="D1676">
        <v>4738</v>
      </c>
      <c r="E1676">
        <v>100.4827</v>
      </c>
      <c r="F1676">
        <v>104.8475</v>
      </c>
      <c r="G1676">
        <v>6</v>
      </c>
      <c r="H1676">
        <v>102.6651</v>
      </c>
    </row>
    <row r="1677" spans="1:8" ht="12.75">
      <c r="A1677">
        <v>2</v>
      </c>
      <c r="B1677">
        <v>1989</v>
      </c>
      <c r="C1677" t="s">
        <v>7</v>
      </c>
      <c r="D1677">
        <v>4717</v>
      </c>
      <c r="E1677">
        <v>101.1465</v>
      </c>
      <c r="F1677">
        <v>105.573</v>
      </c>
      <c r="G1677">
        <v>6</v>
      </c>
      <c r="H1677">
        <v>103.3598</v>
      </c>
    </row>
    <row r="1678" spans="1:8" ht="12.75">
      <c r="A1678">
        <v>2</v>
      </c>
      <c r="B1678">
        <v>1990</v>
      </c>
      <c r="C1678" t="s">
        <v>7</v>
      </c>
      <c r="D1678">
        <v>4714</v>
      </c>
      <c r="E1678">
        <v>100.7701</v>
      </c>
      <c r="F1678">
        <v>105.177</v>
      </c>
      <c r="G1678">
        <v>6</v>
      </c>
      <c r="H1678">
        <v>102.9736</v>
      </c>
    </row>
    <row r="1679" spans="1:8" ht="12.75">
      <c r="A1679">
        <v>2</v>
      </c>
      <c r="B1679">
        <v>1991</v>
      </c>
      <c r="C1679" t="s">
        <v>7</v>
      </c>
      <c r="D1679">
        <v>4925</v>
      </c>
      <c r="E1679">
        <v>101.361</v>
      </c>
      <c r="F1679">
        <v>105.6913</v>
      </c>
      <c r="G1679">
        <v>6</v>
      </c>
      <c r="H1679">
        <v>103.5261</v>
      </c>
    </row>
    <row r="1680" spans="1:8" ht="12.75">
      <c r="A1680">
        <v>2</v>
      </c>
      <c r="B1680">
        <v>1992</v>
      </c>
      <c r="C1680" t="s">
        <v>7</v>
      </c>
      <c r="D1680">
        <v>5136</v>
      </c>
      <c r="E1680">
        <v>101.6955</v>
      </c>
      <c r="F1680">
        <v>105.9614</v>
      </c>
      <c r="G1680">
        <v>6</v>
      </c>
      <c r="H1680">
        <v>103.8285</v>
      </c>
    </row>
    <row r="1681" spans="1:8" ht="12.75">
      <c r="A1681">
        <v>2</v>
      </c>
      <c r="B1681">
        <v>1993</v>
      </c>
      <c r="C1681" t="s">
        <v>7</v>
      </c>
      <c r="D1681">
        <v>5597</v>
      </c>
      <c r="E1681">
        <v>106.3774</v>
      </c>
      <c r="F1681">
        <v>110.6707</v>
      </c>
      <c r="G1681">
        <v>6</v>
      </c>
      <c r="H1681">
        <v>108.5241</v>
      </c>
    </row>
    <row r="1682" spans="1:8" ht="12.75">
      <c r="A1682">
        <v>2</v>
      </c>
      <c r="B1682">
        <v>1994</v>
      </c>
      <c r="C1682" t="s">
        <v>7</v>
      </c>
      <c r="D1682">
        <v>5546</v>
      </c>
      <c r="E1682">
        <v>102.3605</v>
      </c>
      <c r="F1682">
        <v>106.5274</v>
      </c>
      <c r="G1682">
        <v>6</v>
      </c>
      <c r="H1682">
        <v>104.4439</v>
      </c>
    </row>
    <row r="1683" spans="1:8" ht="12.75">
      <c r="A1683">
        <v>2</v>
      </c>
      <c r="B1683">
        <v>1995</v>
      </c>
      <c r="C1683" t="s">
        <v>7</v>
      </c>
      <c r="D1683">
        <v>5386</v>
      </c>
      <c r="E1683">
        <v>99.6109</v>
      </c>
      <c r="F1683">
        <v>103.7298</v>
      </c>
      <c r="G1683">
        <v>6</v>
      </c>
      <c r="H1683">
        <v>101.6703</v>
      </c>
    </row>
    <row r="1684" spans="1:8" ht="12.75">
      <c r="A1684">
        <v>2</v>
      </c>
      <c r="B1684">
        <v>1996</v>
      </c>
      <c r="C1684" t="s">
        <v>7</v>
      </c>
      <c r="D1684">
        <v>5433</v>
      </c>
      <c r="E1684">
        <v>99.47805</v>
      </c>
      <c r="F1684">
        <v>103.5704</v>
      </c>
      <c r="G1684">
        <v>6</v>
      </c>
      <c r="H1684">
        <v>101.5243</v>
      </c>
    </row>
    <row r="1685" spans="1:8" ht="12.75">
      <c r="A1685">
        <v>2</v>
      </c>
      <c r="B1685">
        <v>1997</v>
      </c>
      <c r="C1685" t="s">
        <v>7</v>
      </c>
      <c r="D1685">
        <v>5202</v>
      </c>
      <c r="E1685">
        <v>95.31253</v>
      </c>
      <c r="F1685">
        <v>99.31577</v>
      </c>
      <c r="G1685">
        <v>6</v>
      </c>
      <c r="H1685">
        <v>97.31415</v>
      </c>
    </row>
    <row r="1686" spans="1:8" ht="12.75">
      <c r="A1686">
        <v>2</v>
      </c>
      <c r="B1686">
        <v>1998</v>
      </c>
      <c r="C1686" t="s">
        <v>7</v>
      </c>
      <c r="D1686">
        <v>5142</v>
      </c>
      <c r="E1686">
        <v>95.34174</v>
      </c>
      <c r="F1686">
        <v>99.36673</v>
      </c>
      <c r="G1686">
        <v>6</v>
      </c>
      <c r="H1686">
        <v>97.35424</v>
      </c>
    </row>
    <row r="1687" spans="1:8" ht="12.75">
      <c r="A1687">
        <v>2</v>
      </c>
      <c r="B1687">
        <v>1999</v>
      </c>
      <c r="C1687" t="s">
        <v>7</v>
      </c>
      <c r="D1687">
        <v>5065</v>
      </c>
      <c r="E1687">
        <v>93.08984</v>
      </c>
      <c r="F1687">
        <v>97.04797</v>
      </c>
      <c r="G1687">
        <v>6</v>
      </c>
      <c r="H1687">
        <v>95.06891</v>
      </c>
    </row>
    <row r="1688" spans="1:8" ht="12.75">
      <c r="A1688">
        <v>2</v>
      </c>
      <c r="B1688">
        <v>2000</v>
      </c>
      <c r="C1688" t="s">
        <v>7</v>
      </c>
      <c r="D1688">
        <v>4729</v>
      </c>
      <c r="E1688">
        <v>86.63797</v>
      </c>
      <c r="F1688">
        <v>90.45287</v>
      </c>
      <c r="G1688">
        <v>6</v>
      </c>
      <c r="H1688">
        <v>88.54541</v>
      </c>
    </row>
    <row r="1689" spans="1:8" ht="12.75">
      <c r="A1689">
        <v>2</v>
      </c>
      <c r="B1689">
        <v>2001</v>
      </c>
      <c r="C1689" t="s">
        <v>7</v>
      </c>
      <c r="D1689">
        <v>4601</v>
      </c>
      <c r="E1689">
        <v>84.59502</v>
      </c>
      <c r="F1689">
        <v>88.3679</v>
      </c>
      <c r="G1689">
        <v>6</v>
      </c>
      <c r="H1689">
        <v>86.48146</v>
      </c>
    </row>
    <row r="1690" spans="1:8" ht="12.75">
      <c r="A1690">
        <v>2</v>
      </c>
      <c r="B1690">
        <v>2002</v>
      </c>
      <c r="C1690" t="s">
        <v>7</v>
      </c>
      <c r="D1690">
        <v>4460</v>
      </c>
      <c r="E1690">
        <v>81.92256</v>
      </c>
      <c r="F1690">
        <v>85.63224</v>
      </c>
      <c r="G1690">
        <v>6</v>
      </c>
      <c r="H1690">
        <v>83.7774</v>
      </c>
    </row>
    <row r="1691" spans="1:8" ht="12.75">
      <c r="A1691">
        <v>2</v>
      </c>
      <c r="B1691">
        <v>1950</v>
      </c>
      <c r="C1691" t="s">
        <v>8</v>
      </c>
      <c r="D1691">
        <v>2210</v>
      </c>
      <c r="E1691">
        <v>209.6563</v>
      </c>
      <c r="F1691">
        <v>223.2013</v>
      </c>
      <c r="G1691">
        <v>3</v>
      </c>
      <c r="H1691">
        <v>216.4288</v>
      </c>
    </row>
    <row r="1692" spans="1:8" ht="12.75">
      <c r="A1692">
        <v>2</v>
      </c>
      <c r="B1692">
        <v>1951</v>
      </c>
      <c r="C1692" t="s">
        <v>8</v>
      </c>
      <c r="D1692">
        <v>2113</v>
      </c>
      <c r="E1692">
        <v>198.6252</v>
      </c>
      <c r="F1692">
        <v>211.7621</v>
      </c>
      <c r="G1692">
        <v>3</v>
      </c>
      <c r="H1692">
        <v>205.1937</v>
      </c>
    </row>
    <row r="1693" spans="1:8" ht="12.75">
      <c r="A1693">
        <v>2</v>
      </c>
      <c r="B1693">
        <v>1952</v>
      </c>
      <c r="C1693" t="s">
        <v>8</v>
      </c>
      <c r="D1693">
        <v>1856</v>
      </c>
      <c r="E1693">
        <v>173.3635</v>
      </c>
      <c r="F1693">
        <v>185.6109</v>
      </c>
      <c r="G1693">
        <v>3</v>
      </c>
      <c r="H1693">
        <v>179.4872</v>
      </c>
    </row>
    <row r="1694" spans="1:8" ht="12.75">
      <c r="A1694">
        <v>2</v>
      </c>
      <c r="B1694">
        <v>1953</v>
      </c>
      <c r="C1694" t="s">
        <v>8</v>
      </c>
      <c r="D1694">
        <v>1695</v>
      </c>
      <c r="E1694">
        <v>158.7651</v>
      </c>
      <c r="F1694">
        <v>170.5021</v>
      </c>
      <c r="G1694">
        <v>3</v>
      </c>
      <c r="H1694">
        <v>164.6336</v>
      </c>
    </row>
    <row r="1695" spans="1:8" ht="12.75">
      <c r="A1695">
        <v>2</v>
      </c>
      <c r="B1695">
        <v>1954</v>
      </c>
      <c r="C1695" t="s">
        <v>8</v>
      </c>
      <c r="D1695">
        <v>1725</v>
      </c>
      <c r="E1695">
        <v>162.8798</v>
      </c>
      <c r="F1695">
        <v>174.7982</v>
      </c>
      <c r="G1695">
        <v>3</v>
      </c>
      <c r="H1695">
        <v>168.839</v>
      </c>
    </row>
    <row r="1696" spans="1:8" ht="12.75">
      <c r="A1696">
        <v>2</v>
      </c>
      <c r="B1696">
        <v>1955</v>
      </c>
      <c r="C1696" t="s">
        <v>8</v>
      </c>
      <c r="D1696">
        <v>1772</v>
      </c>
      <c r="E1696">
        <v>167.3752</v>
      </c>
      <c r="F1696">
        <v>179.4498</v>
      </c>
      <c r="G1696">
        <v>3</v>
      </c>
      <c r="H1696">
        <v>173.4125</v>
      </c>
    </row>
    <row r="1697" spans="1:8" ht="12.75">
      <c r="A1697">
        <v>2</v>
      </c>
      <c r="B1697">
        <v>1956</v>
      </c>
      <c r="C1697" t="s">
        <v>8</v>
      </c>
      <c r="D1697">
        <v>1521</v>
      </c>
      <c r="E1697">
        <v>145.4155</v>
      </c>
      <c r="F1697">
        <v>156.7661</v>
      </c>
      <c r="G1697">
        <v>3</v>
      </c>
      <c r="H1697">
        <v>151.0908</v>
      </c>
    </row>
    <row r="1698" spans="1:8" ht="12.75">
      <c r="A1698">
        <v>2</v>
      </c>
      <c r="B1698">
        <v>1957</v>
      </c>
      <c r="C1698" t="s">
        <v>8</v>
      </c>
      <c r="D1698">
        <v>1525</v>
      </c>
      <c r="E1698">
        <v>143.95</v>
      </c>
      <c r="F1698">
        <v>155.1627</v>
      </c>
      <c r="G1698">
        <v>3</v>
      </c>
      <c r="H1698">
        <v>149.5564</v>
      </c>
    </row>
    <row r="1699" spans="1:8" ht="12.75">
      <c r="A1699">
        <v>2</v>
      </c>
      <c r="B1699">
        <v>1958</v>
      </c>
      <c r="C1699" t="s">
        <v>8</v>
      </c>
      <c r="D1699">
        <v>1554</v>
      </c>
      <c r="E1699">
        <v>148.6703</v>
      </c>
      <c r="F1699">
        <v>160.1354</v>
      </c>
      <c r="G1699">
        <v>3</v>
      </c>
      <c r="H1699">
        <v>154.4029</v>
      </c>
    </row>
    <row r="1700" spans="1:8" ht="12.75">
      <c r="A1700">
        <v>2</v>
      </c>
      <c r="B1700">
        <v>1959</v>
      </c>
      <c r="C1700" t="s">
        <v>8</v>
      </c>
      <c r="D1700">
        <v>1523</v>
      </c>
      <c r="E1700">
        <v>145.1315</v>
      </c>
      <c r="F1700">
        <v>156.4452</v>
      </c>
      <c r="G1700">
        <v>3</v>
      </c>
      <c r="H1700">
        <v>150.7884</v>
      </c>
    </row>
    <row r="1701" spans="1:8" ht="12.75">
      <c r="A1701">
        <v>2</v>
      </c>
      <c r="B1701">
        <v>1960</v>
      </c>
      <c r="C1701" t="s">
        <v>8</v>
      </c>
      <c r="D1701">
        <v>1475</v>
      </c>
      <c r="E1701">
        <v>139.7581</v>
      </c>
      <c r="F1701">
        <v>150.8391</v>
      </c>
      <c r="G1701">
        <v>3</v>
      </c>
      <c r="H1701">
        <v>145.2986</v>
      </c>
    </row>
    <row r="1702" spans="1:8" ht="12.75">
      <c r="A1702">
        <v>2</v>
      </c>
      <c r="B1702">
        <v>1961</v>
      </c>
      <c r="C1702" t="s">
        <v>8</v>
      </c>
      <c r="D1702">
        <v>1507</v>
      </c>
      <c r="E1702">
        <v>141.9755</v>
      </c>
      <c r="F1702">
        <v>153.1097</v>
      </c>
      <c r="G1702">
        <v>3</v>
      </c>
      <c r="H1702">
        <v>147.5426</v>
      </c>
    </row>
    <row r="1703" spans="1:8" ht="12.75">
      <c r="A1703">
        <v>2</v>
      </c>
      <c r="B1703">
        <v>1962</v>
      </c>
      <c r="C1703" t="s">
        <v>8</v>
      </c>
      <c r="D1703">
        <v>1464</v>
      </c>
      <c r="E1703">
        <v>137.3731</v>
      </c>
      <c r="F1703">
        <v>148.3062</v>
      </c>
      <c r="G1703">
        <v>3</v>
      </c>
      <c r="H1703">
        <v>142.8396</v>
      </c>
    </row>
    <row r="1704" spans="1:8" ht="12.75">
      <c r="A1704">
        <v>2</v>
      </c>
      <c r="B1704">
        <v>1963</v>
      </c>
      <c r="C1704" t="s">
        <v>8</v>
      </c>
      <c r="D1704">
        <v>1428</v>
      </c>
      <c r="E1704">
        <v>133.2591</v>
      </c>
      <c r="F1704">
        <v>143.9956</v>
      </c>
      <c r="G1704">
        <v>3</v>
      </c>
      <c r="H1704">
        <v>138.6274</v>
      </c>
    </row>
    <row r="1705" spans="1:8" ht="12.75">
      <c r="A1705">
        <v>2</v>
      </c>
      <c r="B1705">
        <v>1964</v>
      </c>
      <c r="C1705" t="s">
        <v>8</v>
      </c>
      <c r="D1705">
        <v>1351</v>
      </c>
      <c r="E1705">
        <v>126.0155</v>
      </c>
      <c r="F1705">
        <v>136.4592</v>
      </c>
      <c r="G1705">
        <v>3</v>
      </c>
      <c r="H1705">
        <v>131.2373</v>
      </c>
    </row>
    <row r="1706" spans="1:8" ht="12.75">
      <c r="A1706">
        <v>2</v>
      </c>
      <c r="B1706">
        <v>1965</v>
      </c>
      <c r="C1706" t="s">
        <v>8</v>
      </c>
      <c r="D1706">
        <v>1445</v>
      </c>
      <c r="E1706">
        <v>134.2179</v>
      </c>
      <c r="F1706">
        <v>144.9563</v>
      </c>
      <c r="G1706">
        <v>3</v>
      </c>
      <c r="H1706">
        <v>139.5871</v>
      </c>
    </row>
    <row r="1707" spans="1:8" ht="12.75">
      <c r="A1707">
        <v>2</v>
      </c>
      <c r="B1707">
        <v>1966</v>
      </c>
      <c r="C1707" t="s">
        <v>8</v>
      </c>
      <c r="D1707">
        <v>1540</v>
      </c>
      <c r="E1707">
        <v>142.2379</v>
      </c>
      <c r="F1707">
        <v>153.2513</v>
      </c>
      <c r="G1707">
        <v>3</v>
      </c>
      <c r="H1707">
        <v>147.7446</v>
      </c>
    </row>
    <row r="1708" spans="1:8" ht="12.75">
      <c r="A1708">
        <v>2</v>
      </c>
      <c r="B1708">
        <v>1967</v>
      </c>
      <c r="C1708" t="s">
        <v>8</v>
      </c>
      <c r="D1708">
        <v>1418</v>
      </c>
      <c r="E1708">
        <v>129.8438</v>
      </c>
      <c r="F1708">
        <v>140.3498</v>
      </c>
      <c r="G1708">
        <v>3</v>
      </c>
      <c r="H1708">
        <v>135.0968</v>
      </c>
    </row>
    <row r="1709" spans="1:8" ht="12.75">
      <c r="A1709">
        <v>2</v>
      </c>
      <c r="B1709">
        <v>1968</v>
      </c>
      <c r="C1709" t="s">
        <v>8</v>
      </c>
      <c r="D1709">
        <v>1276</v>
      </c>
      <c r="E1709">
        <v>115.4577</v>
      </c>
      <c r="F1709">
        <v>125.3352</v>
      </c>
      <c r="G1709">
        <v>3</v>
      </c>
      <c r="H1709">
        <v>120.3965</v>
      </c>
    </row>
    <row r="1710" spans="1:8" ht="12.75">
      <c r="A1710">
        <v>2</v>
      </c>
      <c r="B1710">
        <v>1969</v>
      </c>
      <c r="C1710" t="s">
        <v>8</v>
      </c>
      <c r="D1710">
        <v>1385</v>
      </c>
      <c r="E1710">
        <v>125.7854</v>
      </c>
      <c r="F1710">
        <v>136.1036</v>
      </c>
      <c r="G1710">
        <v>3</v>
      </c>
      <c r="H1710">
        <v>130.9445</v>
      </c>
    </row>
    <row r="1711" spans="1:8" ht="12.75">
      <c r="A1711">
        <v>2</v>
      </c>
      <c r="B1711">
        <v>1970</v>
      </c>
      <c r="C1711" t="s">
        <v>8</v>
      </c>
      <c r="D1711">
        <v>1308</v>
      </c>
      <c r="E1711">
        <v>116.9052</v>
      </c>
      <c r="F1711">
        <v>126.8025</v>
      </c>
      <c r="G1711">
        <v>3</v>
      </c>
      <c r="H1711">
        <v>121.8538</v>
      </c>
    </row>
    <row r="1712" spans="1:8" ht="12.75">
      <c r="A1712">
        <v>2</v>
      </c>
      <c r="B1712">
        <v>1971</v>
      </c>
      <c r="C1712" t="s">
        <v>8</v>
      </c>
      <c r="D1712">
        <v>1284</v>
      </c>
      <c r="E1712">
        <v>113.3731</v>
      </c>
      <c r="F1712">
        <v>123.0715</v>
      </c>
      <c r="G1712">
        <v>3</v>
      </c>
      <c r="H1712">
        <v>118.2223</v>
      </c>
    </row>
    <row r="1713" spans="1:8" ht="12.75">
      <c r="A1713">
        <v>2</v>
      </c>
      <c r="B1713">
        <v>1972</v>
      </c>
      <c r="C1713" t="s">
        <v>8</v>
      </c>
      <c r="D1713">
        <v>1422</v>
      </c>
      <c r="E1713">
        <v>124.9167</v>
      </c>
      <c r="F1713">
        <v>135.0518</v>
      </c>
      <c r="G1713">
        <v>3</v>
      </c>
      <c r="H1713">
        <v>129.9843</v>
      </c>
    </row>
    <row r="1714" spans="1:8" ht="12.75">
      <c r="A1714">
        <v>2</v>
      </c>
      <c r="B1714">
        <v>1973</v>
      </c>
      <c r="C1714" t="s">
        <v>8</v>
      </c>
      <c r="D1714">
        <v>1462</v>
      </c>
      <c r="E1714">
        <v>126.5798</v>
      </c>
      <c r="F1714">
        <v>136.688</v>
      </c>
      <c r="G1714">
        <v>3</v>
      </c>
      <c r="H1714">
        <v>131.6339</v>
      </c>
    </row>
    <row r="1715" spans="1:8" ht="12.75">
      <c r="A1715">
        <v>2</v>
      </c>
      <c r="B1715">
        <v>1974</v>
      </c>
      <c r="C1715" t="s">
        <v>8</v>
      </c>
      <c r="D1715">
        <v>1510</v>
      </c>
      <c r="E1715">
        <v>132.1033</v>
      </c>
      <c r="F1715">
        <v>142.4604</v>
      </c>
      <c r="G1715">
        <v>3</v>
      </c>
      <c r="H1715">
        <v>137.2819</v>
      </c>
    </row>
    <row r="1716" spans="1:8" ht="12.75">
      <c r="A1716">
        <v>2</v>
      </c>
      <c r="B1716">
        <v>1975</v>
      </c>
      <c r="C1716" t="s">
        <v>8</v>
      </c>
      <c r="D1716">
        <v>1410</v>
      </c>
      <c r="E1716">
        <v>122.4941</v>
      </c>
      <c r="F1716">
        <v>132.4367</v>
      </c>
      <c r="G1716">
        <v>3</v>
      </c>
      <c r="H1716">
        <v>127.4654</v>
      </c>
    </row>
    <row r="1717" spans="1:8" ht="12.75">
      <c r="A1717">
        <v>2</v>
      </c>
      <c r="B1717">
        <v>1976</v>
      </c>
      <c r="C1717" t="s">
        <v>8</v>
      </c>
      <c r="D1717">
        <v>1404</v>
      </c>
      <c r="E1717">
        <v>119.1921</v>
      </c>
      <c r="F1717">
        <v>128.918</v>
      </c>
      <c r="G1717">
        <v>3</v>
      </c>
      <c r="H1717">
        <v>124.055</v>
      </c>
    </row>
    <row r="1718" spans="1:8" ht="12.75">
      <c r="A1718">
        <v>2</v>
      </c>
      <c r="B1718">
        <v>1977</v>
      </c>
      <c r="C1718" t="s">
        <v>8</v>
      </c>
      <c r="D1718">
        <v>1432</v>
      </c>
      <c r="E1718">
        <v>121.4721</v>
      </c>
      <c r="F1718">
        <v>131.2916</v>
      </c>
      <c r="G1718">
        <v>3</v>
      </c>
      <c r="H1718">
        <v>126.3819</v>
      </c>
    </row>
    <row r="1719" spans="1:8" ht="12.75">
      <c r="A1719">
        <v>2</v>
      </c>
      <c r="B1719">
        <v>1978</v>
      </c>
      <c r="C1719" t="s">
        <v>8</v>
      </c>
      <c r="D1719">
        <v>1411</v>
      </c>
      <c r="E1719">
        <v>119.1513</v>
      </c>
      <c r="F1719">
        <v>128.8582</v>
      </c>
      <c r="G1719">
        <v>3</v>
      </c>
      <c r="H1719">
        <v>124.0047</v>
      </c>
    </row>
    <row r="1720" spans="1:8" ht="12.75">
      <c r="A1720">
        <v>2</v>
      </c>
      <c r="B1720">
        <v>1979</v>
      </c>
      <c r="C1720" t="s">
        <v>8</v>
      </c>
      <c r="D1720">
        <v>1386</v>
      </c>
      <c r="E1720">
        <v>115.572</v>
      </c>
      <c r="F1720">
        <v>125.0747</v>
      </c>
      <c r="G1720">
        <v>3</v>
      </c>
      <c r="H1720">
        <v>120.3233</v>
      </c>
    </row>
    <row r="1721" spans="1:8" ht="12.75">
      <c r="A1721">
        <v>2</v>
      </c>
      <c r="B1721">
        <v>1980</v>
      </c>
      <c r="C1721" t="s">
        <v>8</v>
      </c>
      <c r="D1721">
        <v>1374</v>
      </c>
      <c r="E1721">
        <v>113.9863</v>
      </c>
      <c r="F1721">
        <v>123.4111</v>
      </c>
      <c r="G1721">
        <v>3</v>
      </c>
      <c r="H1721">
        <v>118.6987</v>
      </c>
    </row>
    <row r="1722" spans="1:8" ht="12.75">
      <c r="A1722">
        <v>2</v>
      </c>
      <c r="B1722">
        <v>1981</v>
      </c>
      <c r="C1722" t="s">
        <v>8</v>
      </c>
      <c r="D1722">
        <v>1341</v>
      </c>
      <c r="E1722">
        <v>109.6329</v>
      </c>
      <c r="F1722">
        <v>118.8328</v>
      </c>
      <c r="G1722">
        <v>3</v>
      </c>
      <c r="H1722">
        <v>114.2329</v>
      </c>
    </row>
    <row r="1723" spans="1:8" ht="12.75">
      <c r="A1723">
        <v>2</v>
      </c>
      <c r="B1723">
        <v>1982</v>
      </c>
      <c r="C1723" t="s">
        <v>8</v>
      </c>
      <c r="D1723">
        <v>1345</v>
      </c>
      <c r="E1723">
        <v>109.1181</v>
      </c>
      <c r="F1723">
        <v>118.2637</v>
      </c>
      <c r="G1723">
        <v>3</v>
      </c>
      <c r="H1723">
        <v>113.6909</v>
      </c>
    </row>
    <row r="1724" spans="1:8" ht="12.75">
      <c r="A1724">
        <v>2</v>
      </c>
      <c r="B1724">
        <v>1983</v>
      </c>
      <c r="C1724" t="s">
        <v>8</v>
      </c>
      <c r="D1724">
        <v>1343</v>
      </c>
      <c r="E1724">
        <v>107.8121</v>
      </c>
      <c r="F1724">
        <v>116.8634</v>
      </c>
      <c r="G1724">
        <v>3</v>
      </c>
      <c r="H1724">
        <v>112.3377</v>
      </c>
    </row>
    <row r="1725" spans="1:8" ht="12.75">
      <c r="A1725">
        <v>2</v>
      </c>
      <c r="B1725">
        <v>1984</v>
      </c>
      <c r="C1725" t="s">
        <v>8</v>
      </c>
      <c r="D1725">
        <v>1369</v>
      </c>
      <c r="E1725">
        <v>108.6966</v>
      </c>
      <c r="F1725">
        <v>117.7436</v>
      </c>
      <c r="G1725">
        <v>3</v>
      </c>
      <c r="H1725">
        <v>113.2201</v>
      </c>
    </row>
    <row r="1726" spans="1:8" ht="12.75">
      <c r="A1726">
        <v>2</v>
      </c>
      <c r="B1726">
        <v>1985</v>
      </c>
      <c r="C1726" t="s">
        <v>8</v>
      </c>
      <c r="D1726">
        <v>1356</v>
      </c>
      <c r="E1726">
        <v>105.6239</v>
      </c>
      <c r="F1726">
        <v>114.46</v>
      </c>
      <c r="G1726">
        <v>3</v>
      </c>
      <c r="H1726">
        <v>110.0419</v>
      </c>
    </row>
    <row r="1727" spans="1:8" ht="12.75">
      <c r="A1727">
        <v>2</v>
      </c>
      <c r="B1727">
        <v>1986</v>
      </c>
      <c r="C1727" t="s">
        <v>8</v>
      </c>
      <c r="D1727">
        <v>1317</v>
      </c>
      <c r="E1727">
        <v>103.3041</v>
      </c>
      <c r="F1727">
        <v>112.0992</v>
      </c>
      <c r="G1727">
        <v>3</v>
      </c>
      <c r="H1727">
        <v>107.7017</v>
      </c>
    </row>
    <row r="1728" spans="1:8" ht="12.75">
      <c r="A1728">
        <v>2</v>
      </c>
      <c r="B1728">
        <v>1987</v>
      </c>
      <c r="C1728" t="s">
        <v>8</v>
      </c>
      <c r="D1728">
        <v>1280</v>
      </c>
      <c r="E1728">
        <v>100.0797</v>
      </c>
      <c r="F1728">
        <v>108.7267</v>
      </c>
      <c r="G1728">
        <v>3</v>
      </c>
      <c r="H1728">
        <v>104.4032</v>
      </c>
    </row>
    <row r="1729" spans="1:8" ht="12.75">
      <c r="A1729">
        <v>2</v>
      </c>
      <c r="B1729">
        <v>1988</v>
      </c>
      <c r="C1729" t="s">
        <v>8</v>
      </c>
      <c r="D1729">
        <v>1201</v>
      </c>
      <c r="E1729">
        <v>93.80412</v>
      </c>
      <c r="F1729">
        <v>102.1737</v>
      </c>
      <c r="G1729">
        <v>3</v>
      </c>
      <c r="H1729">
        <v>97.98893</v>
      </c>
    </row>
    <row r="1730" spans="1:8" ht="12.75">
      <c r="A1730">
        <v>2</v>
      </c>
      <c r="B1730">
        <v>1989</v>
      </c>
      <c r="C1730" t="s">
        <v>8</v>
      </c>
      <c r="D1730">
        <v>1261</v>
      </c>
      <c r="E1730">
        <v>97.41451</v>
      </c>
      <c r="F1730">
        <v>105.8858</v>
      </c>
      <c r="G1730">
        <v>3</v>
      </c>
      <c r="H1730">
        <v>101.6502</v>
      </c>
    </row>
    <row r="1731" spans="1:8" ht="12.75">
      <c r="A1731">
        <v>2</v>
      </c>
      <c r="B1731">
        <v>1990</v>
      </c>
      <c r="C1731" t="s">
        <v>8</v>
      </c>
      <c r="D1731">
        <v>1069</v>
      </c>
      <c r="E1731">
        <v>83.00169</v>
      </c>
      <c r="F1731">
        <v>90.8734</v>
      </c>
      <c r="G1731">
        <v>3</v>
      </c>
      <c r="H1731">
        <v>86.93754</v>
      </c>
    </row>
    <row r="1732" spans="1:8" ht="12.75">
      <c r="A1732">
        <v>2</v>
      </c>
      <c r="B1732">
        <v>1991</v>
      </c>
      <c r="C1732" t="s">
        <v>8</v>
      </c>
      <c r="D1732">
        <v>1016</v>
      </c>
      <c r="E1732">
        <v>76.37183</v>
      </c>
      <c r="F1732">
        <v>83.78853</v>
      </c>
      <c r="G1732">
        <v>3</v>
      </c>
      <c r="H1732">
        <v>80.08018</v>
      </c>
    </row>
    <row r="1733" spans="1:8" ht="12.75">
      <c r="A1733">
        <v>2</v>
      </c>
      <c r="B1733">
        <v>1992</v>
      </c>
      <c r="C1733" t="s">
        <v>8</v>
      </c>
      <c r="D1733">
        <v>1028</v>
      </c>
      <c r="E1733">
        <v>78.33489</v>
      </c>
      <c r="F1733">
        <v>85.91869</v>
      </c>
      <c r="G1733">
        <v>3</v>
      </c>
      <c r="H1733">
        <v>82.12679</v>
      </c>
    </row>
    <row r="1734" spans="1:8" ht="12.75">
      <c r="A1734">
        <v>2</v>
      </c>
      <c r="B1734">
        <v>1993</v>
      </c>
      <c r="C1734" t="s">
        <v>8</v>
      </c>
      <c r="D1734">
        <v>1057</v>
      </c>
      <c r="E1734">
        <v>79.55443</v>
      </c>
      <c r="F1734">
        <v>87.13992</v>
      </c>
      <c r="G1734">
        <v>3</v>
      </c>
      <c r="H1734">
        <v>83.34718</v>
      </c>
    </row>
    <row r="1735" spans="1:8" ht="12.75">
      <c r="A1735">
        <v>2</v>
      </c>
      <c r="B1735">
        <v>1994</v>
      </c>
      <c r="C1735" t="s">
        <v>8</v>
      </c>
      <c r="D1735">
        <v>928</v>
      </c>
      <c r="E1735">
        <v>69.34904</v>
      </c>
      <c r="F1735">
        <v>76.42985</v>
      </c>
      <c r="G1735">
        <v>3</v>
      </c>
      <c r="H1735">
        <v>72.88944</v>
      </c>
    </row>
    <row r="1736" spans="1:8" ht="12.75">
      <c r="A1736">
        <v>2</v>
      </c>
      <c r="B1736">
        <v>1995</v>
      </c>
      <c r="C1736" t="s">
        <v>8</v>
      </c>
      <c r="D1736">
        <v>974</v>
      </c>
      <c r="E1736">
        <v>72.53646</v>
      </c>
      <c r="F1736">
        <v>79.74122</v>
      </c>
      <c r="G1736">
        <v>3</v>
      </c>
      <c r="H1736">
        <v>76.13884</v>
      </c>
    </row>
    <row r="1737" spans="1:8" ht="12.75">
      <c r="A1737">
        <v>2</v>
      </c>
      <c r="B1737">
        <v>1996</v>
      </c>
      <c r="C1737" t="s">
        <v>8</v>
      </c>
      <c r="D1737">
        <v>835</v>
      </c>
      <c r="E1737">
        <v>61.70386</v>
      </c>
      <c r="F1737">
        <v>68.33698</v>
      </c>
      <c r="G1737">
        <v>3</v>
      </c>
      <c r="H1737">
        <v>65.02042</v>
      </c>
    </row>
    <row r="1738" spans="1:8" ht="12.75">
      <c r="A1738">
        <v>2</v>
      </c>
      <c r="B1738">
        <v>1997</v>
      </c>
      <c r="C1738" t="s">
        <v>8</v>
      </c>
      <c r="D1738">
        <v>846</v>
      </c>
      <c r="E1738">
        <v>62.26225</v>
      </c>
      <c r="F1738">
        <v>68.90474</v>
      </c>
      <c r="G1738">
        <v>3</v>
      </c>
      <c r="H1738">
        <v>65.58349</v>
      </c>
    </row>
    <row r="1739" spans="1:8" ht="12.75">
      <c r="A1739">
        <v>2</v>
      </c>
      <c r="B1739">
        <v>1998</v>
      </c>
      <c r="C1739" t="s">
        <v>8</v>
      </c>
      <c r="D1739">
        <v>772</v>
      </c>
      <c r="E1739">
        <v>56.55954</v>
      </c>
      <c r="F1739">
        <v>62.87869</v>
      </c>
      <c r="G1739">
        <v>3</v>
      </c>
      <c r="H1739">
        <v>59.71912</v>
      </c>
    </row>
    <row r="1740" spans="1:8" ht="12.75">
      <c r="A1740">
        <v>2</v>
      </c>
      <c r="B1740">
        <v>1999</v>
      </c>
      <c r="C1740" t="s">
        <v>8</v>
      </c>
      <c r="D1740">
        <v>726</v>
      </c>
      <c r="E1740">
        <v>52.85612</v>
      </c>
      <c r="F1740">
        <v>58.94005</v>
      </c>
      <c r="G1740">
        <v>3</v>
      </c>
      <c r="H1740">
        <v>55.89809</v>
      </c>
    </row>
    <row r="1741" spans="1:8" ht="12.75">
      <c r="A1741">
        <v>2</v>
      </c>
      <c r="B1741">
        <v>2000</v>
      </c>
      <c r="C1741" t="s">
        <v>8</v>
      </c>
      <c r="D1741">
        <v>617</v>
      </c>
      <c r="E1741">
        <v>44.4442</v>
      </c>
      <c r="F1741">
        <v>50.00665</v>
      </c>
      <c r="G1741">
        <v>3</v>
      </c>
      <c r="H1741">
        <v>47.22542</v>
      </c>
    </row>
    <row r="1742" spans="1:8" ht="12.75">
      <c r="A1742">
        <v>2</v>
      </c>
      <c r="B1742">
        <v>2001</v>
      </c>
      <c r="C1742" t="s">
        <v>8</v>
      </c>
      <c r="D1742">
        <v>534</v>
      </c>
      <c r="E1742">
        <v>37.74659</v>
      </c>
      <c r="F1742">
        <v>42.84011</v>
      </c>
      <c r="G1742">
        <v>3</v>
      </c>
      <c r="H1742">
        <v>40.29335</v>
      </c>
    </row>
    <row r="1743" spans="1:8" ht="12.75">
      <c r="A1743">
        <v>2</v>
      </c>
      <c r="B1743">
        <v>1951</v>
      </c>
      <c r="C1743" t="s">
        <v>9</v>
      </c>
      <c r="D1743">
        <v>20304</v>
      </c>
      <c r="E1743">
        <v>131.8352</v>
      </c>
      <c r="F1743">
        <v>134.5529</v>
      </c>
      <c r="G1743">
        <v>5</v>
      </c>
      <c r="H1743">
        <v>133.194</v>
      </c>
    </row>
    <row r="1744" spans="1:8" ht="12.75">
      <c r="A1744">
        <v>2</v>
      </c>
      <c r="B1744">
        <v>1952</v>
      </c>
      <c r="C1744" t="s">
        <v>9</v>
      </c>
      <c r="D1744">
        <v>20066</v>
      </c>
      <c r="E1744">
        <v>127.761</v>
      </c>
      <c r="F1744">
        <v>130.4095</v>
      </c>
      <c r="G1744">
        <v>5</v>
      </c>
      <c r="H1744">
        <v>129.0852</v>
      </c>
    </row>
    <row r="1745" spans="1:8" ht="12.75">
      <c r="A1745">
        <v>2</v>
      </c>
      <c r="B1745">
        <v>1953</v>
      </c>
      <c r="C1745" t="s">
        <v>9</v>
      </c>
      <c r="D1745">
        <v>20749</v>
      </c>
      <c r="E1745">
        <v>129.8632</v>
      </c>
      <c r="F1745">
        <v>132.5085</v>
      </c>
      <c r="G1745">
        <v>5</v>
      </c>
      <c r="H1745">
        <v>131.1858</v>
      </c>
    </row>
    <row r="1746" spans="1:8" ht="12.75">
      <c r="A1746">
        <v>2</v>
      </c>
      <c r="B1746">
        <v>1954</v>
      </c>
      <c r="C1746" t="s">
        <v>9</v>
      </c>
      <c r="D1746">
        <v>17966</v>
      </c>
      <c r="E1746">
        <v>109.9184</v>
      </c>
      <c r="F1746">
        <v>112.3266</v>
      </c>
      <c r="G1746">
        <v>5</v>
      </c>
      <c r="H1746">
        <v>111.1225</v>
      </c>
    </row>
    <row r="1747" spans="1:8" ht="12.75">
      <c r="A1747">
        <v>2</v>
      </c>
      <c r="B1747">
        <v>1955</v>
      </c>
      <c r="C1747" t="s">
        <v>9</v>
      </c>
      <c r="D1747">
        <v>17749</v>
      </c>
      <c r="E1747">
        <v>105.773</v>
      </c>
      <c r="F1747">
        <v>108.1048</v>
      </c>
      <c r="G1747">
        <v>5</v>
      </c>
      <c r="H1747">
        <v>106.9389</v>
      </c>
    </row>
    <row r="1748" spans="1:8" ht="12.75">
      <c r="A1748">
        <v>2</v>
      </c>
      <c r="B1748">
        <v>1956</v>
      </c>
      <c r="C1748" t="s">
        <v>9</v>
      </c>
      <c r="D1748">
        <v>21041</v>
      </c>
      <c r="E1748">
        <v>123.0404</v>
      </c>
      <c r="F1748">
        <v>125.5289</v>
      </c>
      <c r="G1748">
        <v>5</v>
      </c>
      <c r="H1748">
        <v>124.2846</v>
      </c>
    </row>
    <row r="1749" spans="1:8" ht="12.75">
      <c r="A1749">
        <v>2</v>
      </c>
      <c r="B1749">
        <v>1957</v>
      </c>
      <c r="C1749" t="s">
        <v>9</v>
      </c>
      <c r="D1749">
        <v>20479</v>
      </c>
      <c r="E1749">
        <v>117.6713</v>
      </c>
      <c r="F1749">
        <v>120.0837</v>
      </c>
      <c r="G1749">
        <v>5</v>
      </c>
      <c r="H1749">
        <v>118.8775</v>
      </c>
    </row>
    <row r="1750" spans="1:8" ht="12.75">
      <c r="A1750">
        <v>2</v>
      </c>
      <c r="B1750">
        <v>1958</v>
      </c>
      <c r="C1750" t="s">
        <v>9</v>
      </c>
      <c r="D1750">
        <v>18429</v>
      </c>
      <c r="E1750">
        <v>103.7006</v>
      </c>
      <c r="F1750">
        <v>105.9434</v>
      </c>
      <c r="G1750">
        <v>5</v>
      </c>
      <c r="H1750">
        <v>104.822</v>
      </c>
    </row>
    <row r="1751" spans="1:8" ht="12.75">
      <c r="A1751">
        <v>2</v>
      </c>
      <c r="B1751">
        <v>1959</v>
      </c>
      <c r="C1751" t="s">
        <v>9</v>
      </c>
      <c r="D1751">
        <v>18055</v>
      </c>
      <c r="E1751">
        <v>99.61594</v>
      </c>
      <c r="F1751">
        <v>101.7939</v>
      </c>
      <c r="G1751">
        <v>5</v>
      </c>
      <c r="H1751">
        <v>100.7049</v>
      </c>
    </row>
    <row r="1752" spans="1:8" ht="12.75">
      <c r="A1752">
        <v>2</v>
      </c>
      <c r="B1752">
        <v>1960</v>
      </c>
      <c r="C1752" t="s">
        <v>9</v>
      </c>
      <c r="D1752">
        <v>18310</v>
      </c>
      <c r="E1752">
        <v>99.1783</v>
      </c>
      <c r="F1752">
        <v>101.3314</v>
      </c>
      <c r="G1752">
        <v>5</v>
      </c>
      <c r="H1752">
        <v>100.2549</v>
      </c>
    </row>
    <row r="1753" spans="1:8" ht="12.75">
      <c r="A1753">
        <v>2</v>
      </c>
      <c r="B1753">
        <v>1961</v>
      </c>
      <c r="C1753" t="s">
        <v>9</v>
      </c>
      <c r="D1753">
        <v>17867</v>
      </c>
      <c r="E1753">
        <v>94.8444</v>
      </c>
      <c r="F1753">
        <v>96.92886</v>
      </c>
      <c r="G1753">
        <v>5</v>
      </c>
      <c r="H1753">
        <v>95.88663</v>
      </c>
    </row>
    <row r="1754" spans="1:8" ht="12.75">
      <c r="A1754">
        <v>2</v>
      </c>
      <c r="B1754">
        <v>1962</v>
      </c>
      <c r="C1754" t="s">
        <v>9</v>
      </c>
      <c r="D1754">
        <v>19487</v>
      </c>
      <c r="E1754">
        <v>101.5749</v>
      </c>
      <c r="F1754">
        <v>103.7117</v>
      </c>
      <c r="G1754">
        <v>5</v>
      </c>
      <c r="H1754">
        <v>102.6433</v>
      </c>
    </row>
    <row r="1755" spans="1:8" ht="12.75">
      <c r="A1755">
        <v>2</v>
      </c>
      <c r="B1755">
        <v>1963</v>
      </c>
      <c r="C1755" t="s">
        <v>9</v>
      </c>
      <c r="D1755">
        <v>19707</v>
      </c>
      <c r="E1755">
        <v>101.3536</v>
      </c>
      <c r="F1755">
        <v>103.4741</v>
      </c>
      <c r="G1755">
        <v>5</v>
      </c>
      <c r="H1755">
        <v>102.4138</v>
      </c>
    </row>
    <row r="1756" spans="1:8" ht="12.75">
      <c r="A1756">
        <v>2</v>
      </c>
      <c r="B1756">
        <v>1964</v>
      </c>
      <c r="C1756" t="s">
        <v>9</v>
      </c>
      <c r="D1756">
        <v>17707</v>
      </c>
      <c r="E1756">
        <v>89.57839</v>
      </c>
      <c r="F1756">
        <v>91.55755</v>
      </c>
      <c r="G1756">
        <v>5</v>
      </c>
      <c r="H1756">
        <v>90.56797</v>
      </c>
    </row>
    <row r="1757" spans="1:8" ht="12.75">
      <c r="A1757">
        <v>2</v>
      </c>
      <c r="B1757">
        <v>1965</v>
      </c>
      <c r="C1757" t="s">
        <v>9</v>
      </c>
      <c r="D1757">
        <v>19055</v>
      </c>
      <c r="E1757">
        <v>94.87732</v>
      </c>
      <c r="F1757">
        <v>96.89785</v>
      </c>
      <c r="G1757">
        <v>5</v>
      </c>
      <c r="H1757">
        <v>95.88759</v>
      </c>
    </row>
    <row r="1758" spans="1:8" ht="12.75">
      <c r="A1758">
        <v>2</v>
      </c>
      <c r="B1758">
        <v>1966</v>
      </c>
      <c r="C1758" t="s">
        <v>9</v>
      </c>
      <c r="D1758">
        <v>17663</v>
      </c>
      <c r="E1758">
        <v>86.75906</v>
      </c>
      <c r="F1758">
        <v>88.67885</v>
      </c>
      <c r="G1758">
        <v>5</v>
      </c>
      <c r="H1758">
        <v>87.71895</v>
      </c>
    </row>
    <row r="1759" spans="1:8" ht="12.75">
      <c r="A1759">
        <v>2</v>
      </c>
      <c r="B1759">
        <v>1967</v>
      </c>
      <c r="C1759" t="s">
        <v>9</v>
      </c>
      <c r="D1759">
        <v>18149</v>
      </c>
      <c r="E1759">
        <v>87.66227</v>
      </c>
      <c r="F1759">
        <v>89.57624</v>
      </c>
      <c r="G1759">
        <v>5</v>
      </c>
      <c r="H1759">
        <v>88.61925</v>
      </c>
    </row>
    <row r="1760" spans="1:8" ht="12.75">
      <c r="A1760">
        <v>2</v>
      </c>
      <c r="B1760">
        <v>1968</v>
      </c>
      <c r="C1760" t="s">
        <v>9</v>
      </c>
      <c r="D1760">
        <v>11195</v>
      </c>
      <c r="E1760">
        <v>53.23435</v>
      </c>
      <c r="F1760">
        <v>54.72082</v>
      </c>
      <c r="G1760">
        <v>5</v>
      </c>
      <c r="H1760">
        <v>53.97759</v>
      </c>
    </row>
    <row r="1761" spans="1:8" ht="12.75">
      <c r="A1761">
        <v>2</v>
      </c>
      <c r="B1761">
        <v>1969</v>
      </c>
      <c r="C1761" t="s">
        <v>9</v>
      </c>
      <c r="D1761">
        <v>12354</v>
      </c>
      <c r="E1761">
        <v>57.75166</v>
      </c>
      <c r="F1761">
        <v>59.28869</v>
      </c>
      <c r="G1761">
        <v>5</v>
      </c>
      <c r="H1761">
        <v>58.52018</v>
      </c>
    </row>
    <row r="1762" spans="1:8" ht="12.75">
      <c r="A1762">
        <v>2</v>
      </c>
      <c r="B1762">
        <v>1970</v>
      </c>
      <c r="C1762" t="s">
        <v>9</v>
      </c>
      <c r="D1762">
        <v>11642</v>
      </c>
      <c r="E1762">
        <v>53.42865</v>
      </c>
      <c r="F1762">
        <v>54.89601</v>
      </c>
      <c r="G1762">
        <v>5</v>
      </c>
      <c r="H1762">
        <v>54.16233</v>
      </c>
    </row>
    <row r="1763" spans="1:8" ht="12.75">
      <c r="A1763">
        <v>2</v>
      </c>
      <c r="B1763">
        <v>1971</v>
      </c>
      <c r="C1763" t="s">
        <v>9</v>
      </c>
      <c r="D1763">
        <v>11701</v>
      </c>
      <c r="E1763">
        <v>52.64844</v>
      </c>
      <c r="F1763">
        <v>54.08843</v>
      </c>
      <c r="G1763">
        <v>5</v>
      </c>
      <c r="H1763">
        <v>53.36843</v>
      </c>
    </row>
    <row r="1764" spans="1:8" ht="12.75">
      <c r="A1764">
        <v>2</v>
      </c>
      <c r="B1764">
        <v>1972</v>
      </c>
      <c r="C1764" t="s">
        <v>9</v>
      </c>
      <c r="D1764">
        <v>11627</v>
      </c>
      <c r="E1764">
        <v>51.58867</v>
      </c>
      <c r="F1764">
        <v>53.00409</v>
      </c>
      <c r="G1764">
        <v>5</v>
      </c>
      <c r="H1764">
        <v>52.29638</v>
      </c>
    </row>
    <row r="1765" spans="1:8" ht="12.75">
      <c r="A1765">
        <v>2</v>
      </c>
      <c r="B1765">
        <v>1973</v>
      </c>
      <c r="C1765" t="s">
        <v>9</v>
      </c>
      <c r="D1765">
        <v>12317</v>
      </c>
      <c r="E1765">
        <v>54.1884</v>
      </c>
      <c r="F1765">
        <v>55.63263</v>
      </c>
      <c r="G1765">
        <v>5</v>
      </c>
      <c r="H1765">
        <v>54.91051</v>
      </c>
    </row>
    <row r="1766" spans="1:8" ht="12.75">
      <c r="A1766">
        <v>2</v>
      </c>
      <c r="B1766">
        <v>1974</v>
      </c>
      <c r="C1766" t="s">
        <v>9</v>
      </c>
      <c r="D1766">
        <v>12321</v>
      </c>
      <c r="E1766">
        <v>50.97685</v>
      </c>
      <c r="F1766">
        <v>52.34638</v>
      </c>
      <c r="G1766">
        <v>5</v>
      </c>
      <c r="H1766">
        <v>51.66161</v>
      </c>
    </row>
    <row r="1767" spans="1:8" ht="12.75">
      <c r="A1767">
        <v>2</v>
      </c>
      <c r="B1767">
        <v>1975</v>
      </c>
      <c r="C1767" t="s">
        <v>9</v>
      </c>
      <c r="D1767">
        <v>12587</v>
      </c>
      <c r="E1767">
        <v>50.94339</v>
      </c>
      <c r="F1767">
        <v>52.29823</v>
      </c>
      <c r="G1767">
        <v>5</v>
      </c>
      <c r="H1767">
        <v>51.62081</v>
      </c>
    </row>
    <row r="1768" spans="1:8" ht="12.75">
      <c r="A1768">
        <v>2</v>
      </c>
      <c r="B1768">
        <v>1976</v>
      </c>
      <c r="C1768" t="s">
        <v>9</v>
      </c>
      <c r="D1768">
        <v>12699</v>
      </c>
      <c r="E1768">
        <v>50.6937</v>
      </c>
      <c r="F1768">
        <v>52.03455</v>
      </c>
      <c r="G1768">
        <v>5</v>
      </c>
      <c r="H1768">
        <v>51.36412</v>
      </c>
    </row>
    <row r="1769" spans="1:8" ht="12.75">
      <c r="A1769">
        <v>2</v>
      </c>
      <c r="B1769">
        <v>1977</v>
      </c>
      <c r="C1769" t="s">
        <v>9</v>
      </c>
      <c r="D1769">
        <v>12916</v>
      </c>
      <c r="E1769">
        <v>51.05841</v>
      </c>
      <c r="F1769">
        <v>52.39721</v>
      </c>
      <c r="G1769">
        <v>5</v>
      </c>
      <c r="H1769">
        <v>51.72781</v>
      </c>
    </row>
    <row r="1770" spans="1:8" ht="12.75">
      <c r="A1770">
        <v>2</v>
      </c>
      <c r="B1770">
        <v>1978</v>
      </c>
      <c r="C1770" t="s">
        <v>9</v>
      </c>
      <c r="D1770">
        <v>12842</v>
      </c>
      <c r="E1770">
        <v>50.22823</v>
      </c>
      <c r="F1770">
        <v>51.55288</v>
      </c>
      <c r="G1770">
        <v>5</v>
      </c>
      <c r="H1770">
        <v>50.89056</v>
      </c>
    </row>
    <row r="1771" spans="1:8" ht="12.75">
      <c r="A1771">
        <v>2</v>
      </c>
      <c r="B1771">
        <v>1979</v>
      </c>
      <c r="C1771" t="s">
        <v>9</v>
      </c>
      <c r="D1771">
        <v>11850</v>
      </c>
      <c r="E1771">
        <v>45.74762</v>
      </c>
      <c r="F1771">
        <v>47.01133</v>
      </c>
      <c r="G1771">
        <v>5</v>
      </c>
      <c r="H1771">
        <v>46.37947</v>
      </c>
    </row>
    <row r="1772" spans="1:8" ht="12.75">
      <c r="A1772">
        <v>2</v>
      </c>
      <c r="B1772">
        <v>1980</v>
      </c>
      <c r="C1772" t="s">
        <v>9</v>
      </c>
      <c r="D1772">
        <v>11047</v>
      </c>
      <c r="E1772">
        <v>41.98719</v>
      </c>
      <c r="F1772">
        <v>43.1918</v>
      </c>
      <c r="G1772">
        <v>5</v>
      </c>
      <c r="H1772">
        <v>42.5895</v>
      </c>
    </row>
    <row r="1773" spans="1:8" ht="12.75">
      <c r="A1773">
        <v>2</v>
      </c>
      <c r="B1773">
        <v>1981</v>
      </c>
      <c r="C1773" t="s">
        <v>9</v>
      </c>
      <c r="D1773">
        <v>10517</v>
      </c>
      <c r="E1773">
        <v>39.53399</v>
      </c>
      <c r="F1773">
        <v>40.69369</v>
      </c>
      <c r="G1773">
        <v>5</v>
      </c>
      <c r="H1773">
        <v>40.11384</v>
      </c>
    </row>
    <row r="1774" spans="1:8" ht="12.75">
      <c r="A1774">
        <v>2</v>
      </c>
      <c r="B1774">
        <v>1982</v>
      </c>
      <c r="C1774" t="s">
        <v>9</v>
      </c>
      <c r="D1774">
        <v>10121</v>
      </c>
      <c r="E1774">
        <v>38.17639</v>
      </c>
      <c r="F1774">
        <v>39.31259</v>
      </c>
      <c r="G1774">
        <v>5</v>
      </c>
      <c r="H1774">
        <v>38.74449</v>
      </c>
    </row>
    <row r="1775" spans="1:8" ht="12.75">
      <c r="A1775">
        <v>2</v>
      </c>
      <c r="B1775">
        <v>1983</v>
      </c>
      <c r="C1775" t="s">
        <v>9</v>
      </c>
      <c r="D1775">
        <v>10380</v>
      </c>
      <c r="E1775">
        <v>39.16294</v>
      </c>
      <c r="F1775">
        <v>40.31481</v>
      </c>
      <c r="G1775">
        <v>5</v>
      </c>
      <c r="H1775">
        <v>39.73887</v>
      </c>
    </row>
    <row r="1776" spans="1:8" ht="12.75">
      <c r="A1776">
        <v>2</v>
      </c>
      <c r="B1776">
        <v>1984</v>
      </c>
      <c r="C1776" t="s">
        <v>9</v>
      </c>
      <c r="D1776">
        <v>9431</v>
      </c>
      <c r="E1776">
        <v>35.57111</v>
      </c>
      <c r="F1776">
        <v>36.6739</v>
      </c>
      <c r="G1776">
        <v>5</v>
      </c>
      <c r="H1776">
        <v>36.1225</v>
      </c>
    </row>
    <row r="1777" spans="1:8" ht="12.75">
      <c r="A1777">
        <v>2</v>
      </c>
      <c r="B1777">
        <v>1985</v>
      </c>
      <c r="C1777" t="s">
        <v>9</v>
      </c>
      <c r="D1777">
        <v>8986</v>
      </c>
      <c r="E1777">
        <v>33.73302</v>
      </c>
      <c r="F1777">
        <v>34.80593</v>
      </c>
      <c r="G1777">
        <v>5</v>
      </c>
      <c r="H1777">
        <v>34.26947</v>
      </c>
    </row>
    <row r="1778" spans="1:8" ht="12.75">
      <c r="A1778">
        <v>2</v>
      </c>
      <c r="B1778">
        <v>1986</v>
      </c>
      <c r="C1778" t="s">
        <v>9</v>
      </c>
      <c r="D1778">
        <v>8748</v>
      </c>
      <c r="E1778">
        <v>32.7293</v>
      </c>
      <c r="F1778">
        <v>33.77877</v>
      </c>
      <c r="G1778">
        <v>5</v>
      </c>
      <c r="H1778">
        <v>33.25404</v>
      </c>
    </row>
    <row r="1779" spans="1:8" ht="12.75">
      <c r="A1779">
        <v>2</v>
      </c>
      <c r="B1779">
        <v>1987</v>
      </c>
      <c r="C1779" t="s">
        <v>9</v>
      </c>
      <c r="D1779">
        <v>8491</v>
      </c>
      <c r="E1779">
        <v>31.78547</v>
      </c>
      <c r="F1779">
        <v>32.81236</v>
      </c>
      <c r="G1779">
        <v>5</v>
      </c>
      <c r="H1779">
        <v>32.29891</v>
      </c>
    </row>
    <row r="1780" spans="1:8" ht="12.75">
      <c r="A1780">
        <v>2</v>
      </c>
      <c r="B1780">
        <v>1988</v>
      </c>
      <c r="C1780" t="s">
        <v>9</v>
      </c>
      <c r="D1780">
        <v>8164</v>
      </c>
      <c r="E1780">
        <v>31.08736</v>
      </c>
      <c r="F1780">
        <v>32.10791</v>
      </c>
      <c r="G1780">
        <v>5</v>
      </c>
      <c r="H1780">
        <v>31.59763</v>
      </c>
    </row>
    <row r="1781" spans="1:8" ht="12.75">
      <c r="A1781">
        <v>2</v>
      </c>
      <c r="B1781">
        <v>1989</v>
      </c>
      <c r="C1781" t="s">
        <v>9</v>
      </c>
      <c r="D1781">
        <v>7922</v>
      </c>
      <c r="E1781">
        <v>30.2959</v>
      </c>
      <c r="F1781">
        <v>31.30747</v>
      </c>
      <c r="G1781">
        <v>5</v>
      </c>
      <c r="H1781">
        <v>30.80168</v>
      </c>
    </row>
    <row r="1782" spans="1:8" ht="12.75">
      <c r="A1782">
        <v>2</v>
      </c>
      <c r="B1782">
        <v>1990</v>
      </c>
      <c r="C1782" t="s">
        <v>9</v>
      </c>
      <c r="D1782">
        <v>7637</v>
      </c>
      <c r="E1782">
        <v>28.91532</v>
      </c>
      <c r="F1782">
        <v>29.90047</v>
      </c>
      <c r="G1782">
        <v>5</v>
      </c>
      <c r="H1782">
        <v>29.4079</v>
      </c>
    </row>
    <row r="1783" spans="1:8" ht="12.75">
      <c r="A1783">
        <v>2</v>
      </c>
      <c r="B1783">
        <v>1991</v>
      </c>
      <c r="C1783" t="s">
        <v>9</v>
      </c>
      <c r="D1783">
        <v>7440</v>
      </c>
      <c r="E1783">
        <v>27.52977</v>
      </c>
      <c r="F1783">
        <v>28.48056</v>
      </c>
      <c r="G1783">
        <v>5</v>
      </c>
      <c r="H1783">
        <v>28.00517</v>
      </c>
    </row>
    <row r="1784" spans="1:8" ht="12.75">
      <c r="A1784">
        <v>2</v>
      </c>
      <c r="B1784">
        <v>1992</v>
      </c>
      <c r="C1784" t="s">
        <v>9</v>
      </c>
      <c r="D1784">
        <v>7392</v>
      </c>
      <c r="E1784">
        <v>26.27842</v>
      </c>
      <c r="F1784">
        <v>27.19054</v>
      </c>
      <c r="G1784">
        <v>5</v>
      </c>
      <c r="H1784">
        <v>26.73448</v>
      </c>
    </row>
    <row r="1785" spans="1:8" ht="12.75">
      <c r="A1785">
        <v>2</v>
      </c>
      <c r="B1785">
        <v>1993</v>
      </c>
      <c r="C1785" t="s">
        <v>9</v>
      </c>
      <c r="D1785">
        <v>7625</v>
      </c>
      <c r="E1785">
        <v>25.7044</v>
      </c>
      <c r="F1785">
        <v>26.58709</v>
      </c>
      <c r="G1785">
        <v>5</v>
      </c>
      <c r="H1785">
        <v>26.14575</v>
      </c>
    </row>
    <row r="1786" spans="1:8" ht="12.75">
      <c r="A1786">
        <v>2</v>
      </c>
      <c r="B1786">
        <v>1994</v>
      </c>
      <c r="C1786" t="s">
        <v>9</v>
      </c>
      <c r="D1786">
        <v>7986</v>
      </c>
      <c r="E1786">
        <v>25.69328</v>
      </c>
      <c r="F1786">
        <v>26.5603</v>
      </c>
      <c r="G1786">
        <v>5</v>
      </c>
      <c r="H1786">
        <v>26.12679</v>
      </c>
    </row>
    <row r="1787" spans="1:8" ht="12.75">
      <c r="A1787">
        <v>2</v>
      </c>
      <c r="B1787">
        <v>1995</v>
      </c>
      <c r="C1787" t="s">
        <v>9</v>
      </c>
      <c r="D1787">
        <v>7818</v>
      </c>
      <c r="E1787">
        <v>24.74298</v>
      </c>
      <c r="F1787">
        <v>25.5902</v>
      </c>
      <c r="G1787">
        <v>5</v>
      </c>
      <c r="H1787">
        <v>25.16659</v>
      </c>
    </row>
    <row r="1788" spans="1:8" ht="12.75">
      <c r="A1788">
        <v>2</v>
      </c>
      <c r="B1788">
        <v>1996</v>
      </c>
      <c r="C1788" t="s">
        <v>9</v>
      </c>
      <c r="D1788">
        <v>7375</v>
      </c>
      <c r="E1788">
        <v>23.18196</v>
      </c>
      <c r="F1788">
        <v>23.99975</v>
      </c>
      <c r="G1788">
        <v>5</v>
      </c>
      <c r="H1788">
        <v>23.59085</v>
      </c>
    </row>
    <row r="1789" spans="1:8" ht="12.75">
      <c r="A1789">
        <v>2</v>
      </c>
      <c r="B1789">
        <v>1997</v>
      </c>
      <c r="C1789" t="s">
        <v>9</v>
      </c>
      <c r="D1789">
        <v>7042</v>
      </c>
      <c r="E1789">
        <v>22.10532</v>
      </c>
      <c r="F1789">
        <v>22.90369</v>
      </c>
      <c r="G1789">
        <v>5</v>
      </c>
      <c r="H1789">
        <v>22.50451</v>
      </c>
    </row>
    <row r="1790" spans="1:8" ht="12.75">
      <c r="A1790">
        <v>2</v>
      </c>
      <c r="B1790">
        <v>1998</v>
      </c>
      <c r="C1790" t="s">
        <v>9</v>
      </c>
      <c r="D1790">
        <v>6959</v>
      </c>
      <c r="E1790">
        <v>21.78232</v>
      </c>
      <c r="F1790">
        <v>22.57339</v>
      </c>
      <c r="G1790">
        <v>5</v>
      </c>
      <c r="H1790">
        <v>22.17786</v>
      </c>
    </row>
    <row r="1791" spans="1:8" ht="12.75">
      <c r="A1791">
        <v>2</v>
      </c>
      <c r="B1791">
        <v>1999</v>
      </c>
      <c r="C1791" t="s">
        <v>9</v>
      </c>
      <c r="D1791">
        <v>6485</v>
      </c>
      <c r="E1791">
        <v>20.11554</v>
      </c>
      <c r="F1791">
        <v>20.87238</v>
      </c>
      <c r="G1791">
        <v>5</v>
      </c>
      <c r="H1791">
        <v>20.49396</v>
      </c>
    </row>
    <row r="1792" spans="1:8" ht="12.75">
      <c r="A1792">
        <v>2</v>
      </c>
      <c r="B1792">
        <v>2000</v>
      </c>
      <c r="C1792" t="s">
        <v>9</v>
      </c>
      <c r="D1792">
        <v>6002</v>
      </c>
      <c r="E1792">
        <v>18.58715</v>
      </c>
      <c r="F1792">
        <v>19.31573</v>
      </c>
      <c r="G1792">
        <v>5</v>
      </c>
      <c r="H1792">
        <v>18.95144</v>
      </c>
    </row>
    <row r="1793" spans="1:8" ht="12.75">
      <c r="A1793">
        <v>2</v>
      </c>
      <c r="B1793">
        <v>2001</v>
      </c>
      <c r="C1793" t="s">
        <v>9</v>
      </c>
      <c r="D1793">
        <v>5684</v>
      </c>
      <c r="E1793">
        <v>17.73616</v>
      </c>
      <c r="F1793">
        <v>18.45122</v>
      </c>
      <c r="G1793">
        <v>5</v>
      </c>
      <c r="H1793">
        <v>18.09369</v>
      </c>
    </row>
    <row r="1794" spans="1:8" ht="12.75">
      <c r="A1794">
        <v>2</v>
      </c>
      <c r="B1794">
        <v>1950</v>
      </c>
      <c r="C1794" t="s">
        <v>10</v>
      </c>
      <c r="D1794">
        <v>2987</v>
      </c>
      <c r="E1794">
        <v>99.26406</v>
      </c>
      <c r="F1794">
        <v>104.6797</v>
      </c>
      <c r="G1794">
        <v>3</v>
      </c>
      <c r="H1794">
        <v>101.9719</v>
      </c>
    </row>
    <row r="1795" spans="1:8" ht="12.75">
      <c r="A1795">
        <v>2</v>
      </c>
      <c r="B1795">
        <v>1951</v>
      </c>
      <c r="C1795" t="s">
        <v>10</v>
      </c>
      <c r="D1795">
        <v>2786</v>
      </c>
      <c r="E1795">
        <v>90.27243</v>
      </c>
      <c r="F1795">
        <v>95.37636</v>
      </c>
      <c r="G1795">
        <v>3</v>
      </c>
      <c r="H1795">
        <v>92.82439</v>
      </c>
    </row>
    <row r="1796" spans="1:8" ht="12.75">
      <c r="A1796">
        <v>2</v>
      </c>
      <c r="B1796">
        <v>1952</v>
      </c>
      <c r="C1796" t="s">
        <v>10</v>
      </c>
      <c r="D1796">
        <v>2760</v>
      </c>
      <c r="E1796">
        <v>87.42574</v>
      </c>
      <c r="F1796">
        <v>92.39193</v>
      </c>
      <c r="G1796">
        <v>3</v>
      </c>
      <c r="H1796">
        <v>89.90883</v>
      </c>
    </row>
    <row r="1797" spans="1:8" ht="12.75">
      <c r="A1797">
        <v>2</v>
      </c>
      <c r="B1797">
        <v>1953</v>
      </c>
      <c r="C1797" t="s">
        <v>10</v>
      </c>
      <c r="D1797">
        <v>2898</v>
      </c>
      <c r="E1797">
        <v>89.73424</v>
      </c>
      <c r="F1797">
        <v>94.7051</v>
      </c>
      <c r="G1797">
        <v>3</v>
      </c>
      <c r="H1797">
        <v>92.21967</v>
      </c>
    </row>
    <row r="1798" spans="1:8" ht="12.75">
      <c r="A1798">
        <v>2</v>
      </c>
      <c r="B1798">
        <v>1954</v>
      </c>
      <c r="C1798" t="s">
        <v>10</v>
      </c>
      <c r="D1798">
        <v>2992</v>
      </c>
      <c r="E1798">
        <v>90.51396</v>
      </c>
      <c r="F1798">
        <v>95.44626</v>
      </c>
      <c r="G1798">
        <v>3</v>
      </c>
      <c r="H1798">
        <v>92.98011</v>
      </c>
    </row>
    <row r="1799" spans="1:8" ht="12.75">
      <c r="A1799">
        <v>2</v>
      </c>
      <c r="B1799">
        <v>1955</v>
      </c>
      <c r="C1799" t="s">
        <v>10</v>
      </c>
      <c r="D1799">
        <v>3008</v>
      </c>
      <c r="E1799">
        <v>88.85543</v>
      </c>
      <c r="F1799">
        <v>93.68382</v>
      </c>
      <c r="G1799">
        <v>3</v>
      </c>
      <c r="H1799">
        <v>91.26962</v>
      </c>
    </row>
    <row r="1800" spans="1:8" ht="12.75">
      <c r="A1800">
        <v>2</v>
      </c>
      <c r="B1800">
        <v>1956</v>
      </c>
      <c r="C1800" t="s">
        <v>10</v>
      </c>
      <c r="D1800">
        <v>3246</v>
      </c>
      <c r="E1800">
        <v>93.45547</v>
      </c>
      <c r="F1800">
        <v>98.33914</v>
      </c>
      <c r="G1800">
        <v>3</v>
      </c>
      <c r="H1800">
        <v>95.89731</v>
      </c>
    </row>
    <row r="1801" spans="1:8" ht="12.75">
      <c r="A1801">
        <v>2</v>
      </c>
      <c r="B1801">
        <v>1957</v>
      </c>
      <c r="C1801" t="s">
        <v>10</v>
      </c>
      <c r="D1801">
        <v>2994</v>
      </c>
      <c r="E1801">
        <v>83.98232</v>
      </c>
      <c r="F1801">
        <v>88.55692</v>
      </c>
      <c r="G1801">
        <v>3</v>
      </c>
      <c r="H1801">
        <v>86.26962</v>
      </c>
    </row>
    <row r="1802" spans="1:8" ht="12.75">
      <c r="A1802">
        <v>2</v>
      </c>
      <c r="B1802">
        <v>1958</v>
      </c>
      <c r="C1802" t="s">
        <v>10</v>
      </c>
      <c r="D1802">
        <v>3080</v>
      </c>
      <c r="E1802">
        <v>84.01541</v>
      </c>
      <c r="F1802">
        <v>88.52583</v>
      </c>
      <c r="G1802">
        <v>3</v>
      </c>
      <c r="H1802">
        <v>86.27062</v>
      </c>
    </row>
    <row r="1803" spans="1:8" ht="12.75">
      <c r="A1803">
        <v>2</v>
      </c>
      <c r="B1803">
        <v>1959</v>
      </c>
      <c r="C1803" t="s">
        <v>10</v>
      </c>
      <c r="D1803">
        <v>2949</v>
      </c>
      <c r="E1803">
        <v>78.2728</v>
      </c>
      <c r="F1803">
        <v>82.57013</v>
      </c>
      <c r="G1803">
        <v>3</v>
      </c>
      <c r="H1803">
        <v>80.42146</v>
      </c>
    </row>
    <row r="1804" spans="1:8" ht="12.75">
      <c r="A1804">
        <v>2</v>
      </c>
      <c r="B1804">
        <v>1960</v>
      </c>
      <c r="C1804" t="s">
        <v>10</v>
      </c>
      <c r="D1804">
        <v>3093</v>
      </c>
      <c r="E1804">
        <v>80.15112</v>
      </c>
      <c r="F1804">
        <v>84.44536</v>
      </c>
      <c r="G1804">
        <v>3</v>
      </c>
      <c r="H1804">
        <v>82.29824</v>
      </c>
    </row>
    <row r="1805" spans="1:8" ht="12.75">
      <c r="A1805">
        <v>2</v>
      </c>
      <c r="B1805">
        <v>1961</v>
      </c>
      <c r="C1805" t="s">
        <v>10</v>
      </c>
      <c r="D1805">
        <v>3095</v>
      </c>
      <c r="E1805">
        <v>78.20373</v>
      </c>
      <c r="F1805">
        <v>82.39291</v>
      </c>
      <c r="G1805">
        <v>3</v>
      </c>
      <c r="H1805">
        <v>80.29832</v>
      </c>
    </row>
    <row r="1806" spans="1:8" ht="12.75">
      <c r="A1806">
        <v>2</v>
      </c>
      <c r="B1806">
        <v>1962</v>
      </c>
      <c r="C1806" t="s">
        <v>10</v>
      </c>
      <c r="D1806">
        <v>3167</v>
      </c>
      <c r="E1806">
        <v>78.10169</v>
      </c>
      <c r="F1806">
        <v>82.23727</v>
      </c>
      <c r="G1806">
        <v>3</v>
      </c>
      <c r="H1806">
        <v>80.16948</v>
      </c>
    </row>
    <row r="1807" spans="1:8" ht="12.75">
      <c r="A1807">
        <v>2</v>
      </c>
      <c r="B1807">
        <v>1963</v>
      </c>
      <c r="C1807" t="s">
        <v>10</v>
      </c>
      <c r="D1807">
        <v>3439</v>
      </c>
      <c r="E1807">
        <v>82.92314</v>
      </c>
      <c r="F1807">
        <v>87.13354</v>
      </c>
      <c r="G1807">
        <v>3</v>
      </c>
      <c r="H1807">
        <v>85.02834</v>
      </c>
    </row>
    <row r="1808" spans="1:8" ht="12.75">
      <c r="A1808">
        <v>2</v>
      </c>
      <c r="B1808">
        <v>1964</v>
      </c>
      <c r="C1808" t="s">
        <v>10</v>
      </c>
      <c r="D1808">
        <v>3298</v>
      </c>
      <c r="E1808">
        <v>77.31703</v>
      </c>
      <c r="F1808">
        <v>81.32907</v>
      </c>
      <c r="G1808">
        <v>3</v>
      </c>
      <c r="H1808">
        <v>79.32305</v>
      </c>
    </row>
    <row r="1809" spans="1:8" ht="12.75">
      <c r="A1809">
        <v>2</v>
      </c>
      <c r="B1809">
        <v>1965</v>
      </c>
      <c r="C1809" t="s">
        <v>10</v>
      </c>
      <c r="D1809">
        <v>3411</v>
      </c>
      <c r="E1809">
        <v>78.12286</v>
      </c>
      <c r="F1809">
        <v>82.10899</v>
      </c>
      <c r="G1809">
        <v>3</v>
      </c>
      <c r="H1809">
        <v>80.11592</v>
      </c>
    </row>
    <row r="1810" spans="1:8" ht="12.75">
      <c r="A1810">
        <v>2</v>
      </c>
      <c r="B1810">
        <v>1966</v>
      </c>
      <c r="C1810" t="s">
        <v>10</v>
      </c>
      <c r="D1810">
        <v>3426</v>
      </c>
      <c r="E1810">
        <v>76.76302</v>
      </c>
      <c r="F1810">
        <v>80.67336</v>
      </c>
      <c r="G1810">
        <v>3</v>
      </c>
      <c r="H1810">
        <v>78.71819</v>
      </c>
    </row>
    <row r="1811" spans="1:8" ht="12.75">
      <c r="A1811">
        <v>2</v>
      </c>
      <c r="B1811">
        <v>1967</v>
      </c>
      <c r="C1811" t="s">
        <v>10</v>
      </c>
      <c r="D1811">
        <v>3409</v>
      </c>
      <c r="E1811">
        <v>74.73188</v>
      </c>
      <c r="F1811">
        <v>78.55146</v>
      </c>
      <c r="G1811">
        <v>3</v>
      </c>
      <c r="H1811">
        <v>76.64167</v>
      </c>
    </row>
    <row r="1812" spans="1:8" ht="12.75">
      <c r="A1812">
        <v>2</v>
      </c>
      <c r="B1812">
        <v>1968</v>
      </c>
      <c r="C1812" t="s">
        <v>10</v>
      </c>
      <c r="D1812">
        <v>3520</v>
      </c>
      <c r="E1812">
        <v>75.40842</v>
      </c>
      <c r="F1812">
        <v>79.20192</v>
      </c>
      <c r="G1812">
        <v>3</v>
      </c>
      <c r="H1812">
        <v>77.30517</v>
      </c>
    </row>
    <row r="1813" spans="1:8" ht="12.75">
      <c r="A1813">
        <v>2</v>
      </c>
      <c r="B1813">
        <v>1969</v>
      </c>
      <c r="C1813" t="s">
        <v>10</v>
      </c>
      <c r="D1813">
        <v>3438</v>
      </c>
      <c r="E1813">
        <v>72.27501</v>
      </c>
      <c r="F1813">
        <v>75.95877</v>
      </c>
      <c r="G1813">
        <v>3</v>
      </c>
      <c r="H1813">
        <v>74.11689</v>
      </c>
    </row>
    <row r="1814" spans="1:8" ht="12.75">
      <c r="A1814">
        <v>2</v>
      </c>
      <c r="B1814">
        <v>1970</v>
      </c>
      <c r="C1814" t="s">
        <v>10</v>
      </c>
      <c r="D1814">
        <v>3626</v>
      </c>
      <c r="E1814">
        <v>74.87206</v>
      </c>
      <c r="F1814">
        <v>78.58589</v>
      </c>
      <c r="G1814">
        <v>3</v>
      </c>
      <c r="H1814">
        <v>76.72898</v>
      </c>
    </row>
    <row r="1815" spans="1:8" ht="12.75">
      <c r="A1815">
        <v>2</v>
      </c>
      <c r="B1815">
        <v>1971</v>
      </c>
      <c r="C1815" t="s">
        <v>10</v>
      </c>
      <c r="D1815">
        <v>3677</v>
      </c>
      <c r="E1815">
        <v>74.63061</v>
      </c>
      <c r="F1815">
        <v>78.3084</v>
      </c>
      <c r="G1815">
        <v>3</v>
      </c>
      <c r="H1815">
        <v>76.4695</v>
      </c>
    </row>
    <row r="1816" spans="1:8" ht="12.75">
      <c r="A1816">
        <v>2</v>
      </c>
      <c r="B1816">
        <v>1972</v>
      </c>
      <c r="C1816" t="s">
        <v>10</v>
      </c>
      <c r="D1816">
        <v>3771</v>
      </c>
      <c r="E1816">
        <v>75.67504</v>
      </c>
      <c r="F1816">
        <v>79.36095</v>
      </c>
      <c r="G1816">
        <v>3</v>
      </c>
      <c r="H1816">
        <v>77.518</v>
      </c>
    </row>
    <row r="1817" spans="1:8" ht="12.75">
      <c r="A1817">
        <v>2</v>
      </c>
      <c r="B1817">
        <v>1973</v>
      </c>
      <c r="C1817" t="s">
        <v>10</v>
      </c>
      <c r="D1817">
        <v>3639</v>
      </c>
      <c r="E1817">
        <v>71.68723</v>
      </c>
      <c r="F1817">
        <v>75.24555</v>
      </c>
      <c r="G1817">
        <v>3</v>
      </c>
      <c r="H1817">
        <v>73.46639</v>
      </c>
    </row>
    <row r="1818" spans="1:8" ht="12.75">
      <c r="A1818">
        <v>2</v>
      </c>
      <c r="B1818">
        <v>1974</v>
      </c>
      <c r="C1818" t="s">
        <v>10</v>
      </c>
      <c r="D1818">
        <v>3602</v>
      </c>
      <c r="E1818">
        <v>69.44258</v>
      </c>
      <c r="F1818">
        <v>72.9109</v>
      </c>
      <c r="G1818">
        <v>3</v>
      </c>
      <c r="H1818">
        <v>71.17674</v>
      </c>
    </row>
    <row r="1819" spans="1:8" ht="12.75">
      <c r="A1819">
        <v>2</v>
      </c>
      <c r="B1819">
        <v>1975</v>
      </c>
      <c r="C1819" t="s">
        <v>10</v>
      </c>
      <c r="D1819">
        <v>3582</v>
      </c>
      <c r="E1819">
        <v>67.8817</v>
      </c>
      <c r="F1819">
        <v>71.2861</v>
      </c>
      <c r="G1819">
        <v>3</v>
      </c>
      <c r="H1819">
        <v>69.5839</v>
      </c>
    </row>
    <row r="1820" spans="1:8" ht="12.75">
      <c r="A1820">
        <v>2</v>
      </c>
      <c r="B1820">
        <v>1976</v>
      </c>
      <c r="C1820" t="s">
        <v>10</v>
      </c>
      <c r="D1820">
        <v>3775</v>
      </c>
      <c r="E1820">
        <v>70.47057</v>
      </c>
      <c r="F1820">
        <v>73.91322</v>
      </c>
      <c r="G1820">
        <v>3</v>
      </c>
      <c r="H1820">
        <v>72.19189</v>
      </c>
    </row>
    <row r="1821" spans="1:8" ht="12.75">
      <c r="A1821">
        <v>2</v>
      </c>
      <c r="B1821">
        <v>1977</v>
      </c>
      <c r="C1821" t="s">
        <v>10</v>
      </c>
      <c r="D1821">
        <v>3714</v>
      </c>
      <c r="E1821">
        <v>68.58889</v>
      </c>
      <c r="F1821">
        <v>71.97037</v>
      </c>
      <c r="G1821">
        <v>3</v>
      </c>
      <c r="H1821">
        <v>70.27963</v>
      </c>
    </row>
    <row r="1822" spans="1:8" ht="12.75">
      <c r="A1822">
        <v>2</v>
      </c>
      <c r="B1822">
        <v>1978</v>
      </c>
      <c r="C1822" t="s">
        <v>10</v>
      </c>
      <c r="D1822">
        <v>3687</v>
      </c>
      <c r="E1822">
        <v>67.15978</v>
      </c>
      <c r="F1822">
        <v>70.4865</v>
      </c>
      <c r="G1822">
        <v>3</v>
      </c>
      <c r="H1822">
        <v>68.82314</v>
      </c>
    </row>
    <row r="1823" spans="1:8" ht="12.75">
      <c r="A1823">
        <v>2</v>
      </c>
      <c r="B1823">
        <v>1979</v>
      </c>
      <c r="C1823" t="s">
        <v>10</v>
      </c>
      <c r="D1823">
        <v>3565</v>
      </c>
      <c r="E1823">
        <v>64.38905</v>
      </c>
      <c r="F1823">
        <v>67.63776</v>
      </c>
      <c r="G1823">
        <v>3</v>
      </c>
      <c r="H1823">
        <v>66.01341</v>
      </c>
    </row>
    <row r="1824" spans="1:8" ht="12.75">
      <c r="A1824">
        <v>2</v>
      </c>
      <c r="B1824">
        <v>1980</v>
      </c>
      <c r="C1824" t="s">
        <v>10</v>
      </c>
      <c r="D1824">
        <v>3420</v>
      </c>
      <c r="E1824">
        <v>60.97797</v>
      </c>
      <c r="F1824">
        <v>64.12215</v>
      </c>
      <c r="G1824">
        <v>3</v>
      </c>
      <c r="H1824">
        <v>62.55006</v>
      </c>
    </row>
    <row r="1825" spans="1:8" ht="12.75">
      <c r="A1825">
        <v>2</v>
      </c>
      <c r="B1825">
        <v>1981</v>
      </c>
      <c r="C1825" t="s">
        <v>10</v>
      </c>
      <c r="D1825">
        <v>3560</v>
      </c>
      <c r="E1825">
        <v>63.12569</v>
      </c>
      <c r="F1825">
        <v>66.31403</v>
      </c>
      <c r="G1825">
        <v>3</v>
      </c>
      <c r="H1825">
        <v>64.71986</v>
      </c>
    </row>
    <row r="1826" spans="1:8" ht="12.75">
      <c r="A1826">
        <v>2</v>
      </c>
      <c r="B1826">
        <v>1982</v>
      </c>
      <c r="C1826" t="s">
        <v>10</v>
      </c>
      <c r="D1826">
        <v>3433</v>
      </c>
      <c r="E1826">
        <v>59.76935</v>
      </c>
      <c r="F1826">
        <v>62.84465</v>
      </c>
      <c r="G1826">
        <v>3</v>
      </c>
      <c r="H1826">
        <v>61.307</v>
      </c>
    </row>
    <row r="1827" spans="1:8" ht="12.75">
      <c r="A1827">
        <v>2</v>
      </c>
      <c r="B1827">
        <v>1983</v>
      </c>
      <c r="C1827" t="s">
        <v>10</v>
      </c>
      <c r="D1827">
        <v>3242</v>
      </c>
      <c r="E1827">
        <v>56.28405</v>
      </c>
      <c r="F1827">
        <v>59.26784</v>
      </c>
      <c r="G1827">
        <v>3</v>
      </c>
      <c r="H1827">
        <v>57.77595</v>
      </c>
    </row>
    <row r="1828" spans="1:8" ht="12.75">
      <c r="A1828">
        <v>2</v>
      </c>
      <c r="B1828">
        <v>1984</v>
      </c>
      <c r="C1828" t="s">
        <v>10</v>
      </c>
      <c r="D1828">
        <v>3344</v>
      </c>
      <c r="E1828">
        <v>57.70382</v>
      </c>
      <c r="F1828">
        <v>60.714</v>
      </c>
      <c r="G1828">
        <v>3</v>
      </c>
      <c r="H1828">
        <v>59.20891</v>
      </c>
    </row>
    <row r="1829" spans="1:8" ht="12.75">
      <c r="A1829">
        <v>2</v>
      </c>
      <c r="B1829">
        <v>1985</v>
      </c>
      <c r="C1829" t="s">
        <v>10</v>
      </c>
      <c r="D1829">
        <v>3340</v>
      </c>
      <c r="E1829">
        <v>57.07824</v>
      </c>
      <c r="F1829">
        <v>60.05909</v>
      </c>
      <c r="G1829">
        <v>3</v>
      </c>
      <c r="H1829">
        <v>58.56867</v>
      </c>
    </row>
    <row r="1830" spans="1:8" ht="12.75">
      <c r="A1830">
        <v>2</v>
      </c>
      <c r="B1830">
        <v>1986</v>
      </c>
      <c r="C1830" t="s">
        <v>10</v>
      </c>
      <c r="D1830">
        <v>3183</v>
      </c>
      <c r="E1830">
        <v>53.64183</v>
      </c>
      <c r="F1830">
        <v>56.51398</v>
      </c>
      <c r="G1830">
        <v>3</v>
      </c>
      <c r="H1830">
        <v>55.07791</v>
      </c>
    </row>
    <row r="1831" spans="1:8" ht="12.75">
      <c r="A1831">
        <v>2</v>
      </c>
      <c r="B1831">
        <v>1987</v>
      </c>
      <c r="C1831" t="s">
        <v>10</v>
      </c>
      <c r="D1831">
        <v>3028</v>
      </c>
      <c r="E1831">
        <v>50.50743</v>
      </c>
      <c r="F1831">
        <v>53.28229</v>
      </c>
      <c r="G1831">
        <v>3</v>
      </c>
      <c r="H1831">
        <v>51.89486</v>
      </c>
    </row>
    <row r="1832" spans="1:8" ht="12.75">
      <c r="A1832">
        <v>2</v>
      </c>
      <c r="B1832">
        <v>1988</v>
      </c>
      <c r="C1832" t="s">
        <v>10</v>
      </c>
      <c r="D1832">
        <v>2842</v>
      </c>
      <c r="E1832">
        <v>47.27956</v>
      </c>
      <c r="F1832">
        <v>49.96156</v>
      </c>
      <c r="G1832">
        <v>3</v>
      </c>
      <c r="H1832">
        <v>48.62056</v>
      </c>
    </row>
    <row r="1833" spans="1:8" ht="12.75">
      <c r="A1833">
        <v>2</v>
      </c>
      <c r="B1833">
        <v>1989</v>
      </c>
      <c r="C1833" t="s">
        <v>10</v>
      </c>
      <c r="D1833">
        <v>2710</v>
      </c>
      <c r="E1833">
        <v>44.57747</v>
      </c>
      <c r="F1833">
        <v>47.16758</v>
      </c>
      <c r="G1833">
        <v>3</v>
      </c>
      <c r="H1833">
        <v>45.87252</v>
      </c>
    </row>
    <row r="1834" spans="1:8" ht="12.75">
      <c r="A1834">
        <v>2</v>
      </c>
      <c r="B1834">
        <v>1990</v>
      </c>
      <c r="C1834" t="s">
        <v>10</v>
      </c>
      <c r="D1834">
        <v>2651</v>
      </c>
      <c r="E1834">
        <v>42.92212</v>
      </c>
      <c r="F1834">
        <v>45.44419</v>
      </c>
      <c r="G1834">
        <v>3</v>
      </c>
      <c r="H1834">
        <v>44.18315</v>
      </c>
    </row>
    <row r="1835" spans="1:8" ht="12.75">
      <c r="A1835">
        <v>2</v>
      </c>
      <c r="B1835">
        <v>1991</v>
      </c>
      <c r="C1835" t="s">
        <v>10</v>
      </c>
      <c r="D1835">
        <v>2698</v>
      </c>
      <c r="E1835">
        <v>43.46767</v>
      </c>
      <c r="F1835">
        <v>46.00358</v>
      </c>
      <c r="G1835">
        <v>3</v>
      </c>
      <c r="H1835">
        <v>44.73563</v>
      </c>
    </row>
    <row r="1836" spans="1:8" ht="12.75">
      <c r="A1836">
        <v>2</v>
      </c>
      <c r="B1836">
        <v>1992</v>
      </c>
      <c r="C1836" t="s">
        <v>10</v>
      </c>
      <c r="D1836">
        <v>2627</v>
      </c>
      <c r="E1836">
        <v>41.30029</v>
      </c>
      <c r="F1836">
        <v>43.74244</v>
      </c>
      <c r="G1836">
        <v>3</v>
      </c>
      <c r="H1836">
        <v>42.52136</v>
      </c>
    </row>
    <row r="1837" spans="1:8" ht="12.75">
      <c r="A1837">
        <v>2</v>
      </c>
      <c r="B1837">
        <v>1993</v>
      </c>
      <c r="C1837" t="s">
        <v>10</v>
      </c>
      <c r="D1837">
        <v>2674</v>
      </c>
      <c r="E1837">
        <v>41.7329</v>
      </c>
      <c r="F1837">
        <v>44.18339</v>
      </c>
      <c r="G1837">
        <v>3</v>
      </c>
      <c r="H1837">
        <v>42.95815</v>
      </c>
    </row>
    <row r="1838" spans="1:8" ht="12.75">
      <c r="A1838">
        <v>2</v>
      </c>
      <c r="B1838">
        <v>1994</v>
      </c>
      <c r="C1838" t="s">
        <v>10</v>
      </c>
      <c r="D1838">
        <v>2578</v>
      </c>
      <c r="E1838">
        <v>39.38877</v>
      </c>
      <c r="F1838">
        <v>41.74903</v>
      </c>
      <c r="G1838">
        <v>3</v>
      </c>
      <c r="H1838">
        <v>40.5689</v>
      </c>
    </row>
    <row r="1839" spans="1:8" ht="12.75">
      <c r="A1839">
        <v>2</v>
      </c>
      <c r="B1839">
        <v>1995</v>
      </c>
      <c r="C1839" t="s">
        <v>10</v>
      </c>
      <c r="D1839">
        <v>2466</v>
      </c>
      <c r="E1839">
        <v>37.26098</v>
      </c>
      <c r="F1839">
        <v>39.54212</v>
      </c>
      <c r="G1839">
        <v>3</v>
      </c>
      <c r="H1839">
        <v>38.40155</v>
      </c>
    </row>
    <row r="1840" spans="1:8" ht="12.75">
      <c r="A1840">
        <v>2</v>
      </c>
      <c r="B1840">
        <v>1996</v>
      </c>
      <c r="C1840" t="s">
        <v>10</v>
      </c>
      <c r="D1840">
        <v>2510</v>
      </c>
      <c r="E1840">
        <v>37.891</v>
      </c>
      <c r="F1840">
        <v>40.18718</v>
      </c>
      <c r="G1840">
        <v>3</v>
      </c>
      <c r="H1840">
        <v>39.03909</v>
      </c>
    </row>
    <row r="1841" spans="1:8" ht="12.75">
      <c r="A1841">
        <v>2</v>
      </c>
      <c r="B1841">
        <v>1997</v>
      </c>
      <c r="C1841" t="s">
        <v>10</v>
      </c>
      <c r="D1841">
        <v>2201</v>
      </c>
      <c r="E1841">
        <v>33.10467</v>
      </c>
      <c r="F1841">
        <v>35.24615</v>
      </c>
      <c r="G1841">
        <v>3</v>
      </c>
      <c r="H1841">
        <v>34.17541</v>
      </c>
    </row>
    <row r="1842" spans="1:8" ht="12.75">
      <c r="A1842">
        <v>2</v>
      </c>
      <c r="B1842">
        <v>1998</v>
      </c>
      <c r="C1842" t="s">
        <v>10</v>
      </c>
      <c r="D1842">
        <v>2220</v>
      </c>
      <c r="E1842">
        <v>33.28894</v>
      </c>
      <c r="F1842">
        <v>35.43003</v>
      </c>
      <c r="G1842">
        <v>3</v>
      </c>
      <c r="H1842">
        <v>34.35949</v>
      </c>
    </row>
    <row r="1843" spans="1:8" ht="12.75">
      <c r="A1843">
        <v>2</v>
      </c>
      <c r="B1843">
        <v>1999</v>
      </c>
      <c r="C1843" t="s">
        <v>10</v>
      </c>
      <c r="D1843">
        <v>2019</v>
      </c>
      <c r="E1843">
        <v>30.09952</v>
      </c>
      <c r="F1843">
        <v>32.12908</v>
      </c>
      <c r="G1843">
        <v>3</v>
      </c>
      <c r="H1843">
        <v>31.1143</v>
      </c>
    </row>
    <row r="1844" spans="1:8" ht="12.75">
      <c r="A1844">
        <v>2</v>
      </c>
      <c r="B1844">
        <v>2000</v>
      </c>
      <c r="C1844" t="s">
        <v>10</v>
      </c>
      <c r="D1844">
        <v>1947</v>
      </c>
      <c r="E1844">
        <v>28.60014</v>
      </c>
      <c r="F1844">
        <v>30.56333</v>
      </c>
      <c r="G1844">
        <v>3</v>
      </c>
      <c r="H1844">
        <v>29.58173</v>
      </c>
    </row>
    <row r="1845" spans="1:8" ht="12.75">
      <c r="A1845">
        <v>2</v>
      </c>
      <c r="B1845">
        <v>1951</v>
      </c>
      <c r="C1845" t="s">
        <v>11</v>
      </c>
      <c r="D1845">
        <v>687</v>
      </c>
      <c r="E1845">
        <v>56.63638</v>
      </c>
      <c r="F1845">
        <v>63.27954</v>
      </c>
      <c r="G1845">
        <v>2</v>
      </c>
      <c r="H1845">
        <v>59.95796</v>
      </c>
    </row>
    <row r="1846" spans="1:8" ht="12.75">
      <c r="A1846">
        <v>2</v>
      </c>
      <c r="B1846">
        <v>1952</v>
      </c>
      <c r="C1846" t="s">
        <v>11</v>
      </c>
      <c r="D1846">
        <v>845</v>
      </c>
      <c r="E1846">
        <v>68.71946</v>
      </c>
      <c r="F1846">
        <v>75.94249</v>
      </c>
      <c r="G1846">
        <v>2</v>
      </c>
      <c r="H1846">
        <v>72.33098</v>
      </c>
    </row>
    <row r="1847" spans="1:8" ht="12.75">
      <c r="A1847">
        <v>2</v>
      </c>
      <c r="B1847">
        <v>1953</v>
      </c>
      <c r="C1847" t="s">
        <v>11</v>
      </c>
      <c r="D1847">
        <v>748</v>
      </c>
      <c r="E1847">
        <v>59.49471</v>
      </c>
      <c r="F1847">
        <v>66.16256</v>
      </c>
      <c r="G1847">
        <v>2</v>
      </c>
      <c r="H1847">
        <v>62.82863</v>
      </c>
    </row>
    <row r="1848" spans="1:8" ht="12.75">
      <c r="A1848">
        <v>2</v>
      </c>
      <c r="B1848">
        <v>1954</v>
      </c>
      <c r="C1848" t="s">
        <v>11</v>
      </c>
      <c r="D1848">
        <v>795</v>
      </c>
      <c r="E1848">
        <v>62.25622</v>
      </c>
      <c r="F1848">
        <v>69.01116</v>
      </c>
      <c r="G1848">
        <v>2</v>
      </c>
      <c r="H1848">
        <v>65.63369</v>
      </c>
    </row>
    <row r="1849" spans="1:8" ht="12.75">
      <c r="A1849">
        <v>2</v>
      </c>
      <c r="B1849">
        <v>1955</v>
      </c>
      <c r="C1849" t="s">
        <v>11</v>
      </c>
      <c r="D1849">
        <v>843</v>
      </c>
      <c r="E1849">
        <v>64.12445</v>
      </c>
      <c r="F1849">
        <v>70.87119</v>
      </c>
      <c r="G1849">
        <v>2</v>
      </c>
      <c r="H1849">
        <v>67.49782</v>
      </c>
    </row>
    <row r="1850" spans="1:8" ht="12.75">
      <c r="A1850">
        <v>2</v>
      </c>
      <c r="B1850">
        <v>1956</v>
      </c>
      <c r="C1850" t="s">
        <v>11</v>
      </c>
      <c r="D1850">
        <v>928</v>
      </c>
      <c r="E1850">
        <v>68.86535</v>
      </c>
      <c r="F1850">
        <v>75.75529</v>
      </c>
      <c r="G1850">
        <v>2</v>
      </c>
      <c r="H1850">
        <v>72.31032</v>
      </c>
    </row>
    <row r="1851" spans="1:8" ht="12.75">
      <c r="A1851">
        <v>2</v>
      </c>
      <c r="B1851">
        <v>1957</v>
      </c>
      <c r="C1851" t="s">
        <v>11</v>
      </c>
      <c r="D1851">
        <v>998</v>
      </c>
      <c r="E1851">
        <v>72.49804</v>
      </c>
      <c r="F1851">
        <v>79.48059</v>
      </c>
      <c r="G1851">
        <v>2</v>
      </c>
      <c r="H1851">
        <v>75.98931</v>
      </c>
    </row>
    <row r="1852" spans="1:8" ht="12.75">
      <c r="A1852">
        <v>2</v>
      </c>
      <c r="B1852">
        <v>1958</v>
      </c>
      <c r="C1852" t="s">
        <v>11</v>
      </c>
      <c r="D1852">
        <v>1009</v>
      </c>
      <c r="E1852">
        <v>71.47117</v>
      </c>
      <c r="F1852">
        <v>78.31581</v>
      </c>
      <c r="G1852">
        <v>2</v>
      </c>
      <c r="H1852">
        <v>74.89349</v>
      </c>
    </row>
    <row r="1853" spans="1:8" ht="12.75">
      <c r="A1853">
        <v>2</v>
      </c>
      <c r="B1853">
        <v>1959</v>
      </c>
      <c r="C1853" t="s">
        <v>11</v>
      </c>
      <c r="D1853">
        <v>1108</v>
      </c>
      <c r="E1853">
        <v>77.11887</v>
      </c>
      <c r="F1853">
        <v>84.1529</v>
      </c>
      <c r="G1853">
        <v>2</v>
      </c>
      <c r="H1853">
        <v>80.63589</v>
      </c>
    </row>
    <row r="1854" spans="1:8" ht="12.75">
      <c r="A1854">
        <v>2</v>
      </c>
      <c r="B1854">
        <v>1960</v>
      </c>
      <c r="C1854" t="s">
        <v>11</v>
      </c>
      <c r="D1854">
        <v>1175</v>
      </c>
      <c r="E1854">
        <v>79.97432</v>
      </c>
      <c r="F1854">
        <v>87.04898</v>
      </c>
      <c r="G1854">
        <v>2</v>
      </c>
      <c r="H1854">
        <v>83.51165</v>
      </c>
    </row>
    <row r="1855" spans="1:8" ht="12.75">
      <c r="A1855">
        <v>2</v>
      </c>
      <c r="B1855">
        <v>1961</v>
      </c>
      <c r="C1855" t="s">
        <v>11</v>
      </c>
      <c r="D1855">
        <v>1228</v>
      </c>
      <c r="E1855">
        <v>81.81648</v>
      </c>
      <c r="F1855">
        <v>88.89228</v>
      </c>
      <c r="G1855">
        <v>2</v>
      </c>
      <c r="H1855">
        <v>85.35438</v>
      </c>
    </row>
    <row r="1856" spans="1:8" ht="12.75">
      <c r="A1856">
        <v>2</v>
      </c>
      <c r="B1856">
        <v>1962</v>
      </c>
      <c r="C1856" t="s">
        <v>11</v>
      </c>
      <c r="D1856">
        <v>1343</v>
      </c>
      <c r="E1856">
        <v>87.3854</v>
      </c>
      <c r="F1856">
        <v>94.59928</v>
      </c>
      <c r="G1856">
        <v>2</v>
      </c>
      <c r="H1856">
        <v>90.99234</v>
      </c>
    </row>
    <row r="1857" spans="1:8" ht="12.75">
      <c r="A1857">
        <v>2</v>
      </c>
      <c r="B1857">
        <v>1963</v>
      </c>
      <c r="C1857" t="s">
        <v>11</v>
      </c>
      <c r="D1857">
        <v>1458</v>
      </c>
      <c r="E1857">
        <v>92.75191</v>
      </c>
      <c r="F1857">
        <v>100.0913</v>
      </c>
      <c r="G1857">
        <v>2</v>
      </c>
      <c r="H1857">
        <v>96.42162</v>
      </c>
    </row>
    <row r="1858" spans="1:8" ht="12.75">
      <c r="A1858">
        <v>2</v>
      </c>
      <c r="B1858">
        <v>1964</v>
      </c>
      <c r="C1858" t="s">
        <v>11</v>
      </c>
      <c r="D1858">
        <v>1434</v>
      </c>
      <c r="E1858">
        <v>89.20995</v>
      </c>
      <c r="F1858">
        <v>96.33583</v>
      </c>
      <c r="G1858">
        <v>2</v>
      </c>
      <c r="H1858">
        <v>92.77289</v>
      </c>
    </row>
    <row r="1859" spans="1:8" ht="12.75">
      <c r="A1859">
        <v>2</v>
      </c>
      <c r="B1859">
        <v>1965</v>
      </c>
      <c r="C1859" t="s">
        <v>11</v>
      </c>
      <c r="D1859">
        <v>1317</v>
      </c>
      <c r="E1859">
        <v>80.08321</v>
      </c>
      <c r="F1859">
        <v>86.775</v>
      </c>
      <c r="G1859">
        <v>2</v>
      </c>
      <c r="H1859">
        <v>83.42911</v>
      </c>
    </row>
    <row r="1860" spans="1:8" ht="12.75">
      <c r="A1860">
        <v>2</v>
      </c>
      <c r="B1860">
        <v>1966</v>
      </c>
      <c r="C1860" t="s">
        <v>11</v>
      </c>
      <c r="D1860">
        <v>1429</v>
      </c>
      <c r="E1860">
        <v>85.20178</v>
      </c>
      <c r="F1860">
        <v>92.03255</v>
      </c>
      <c r="G1860">
        <v>2</v>
      </c>
      <c r="H1860">
        <v>88.61716</v>
      </c>
    </row>
    <row r="1861" spans="1:8" ht="12.75">
      <c r="A1861">
        <v>2</v>
      </c>
      <c r="B1861">
        <v>1967</v>
      </c>
      <c r="C1861" t="s">
        <v>11</v>
      </c>
      <c r="D1861">
        <v>1489</v>
      </c>
      <c r="E1861">
        <v>86.88029</v>
      </c>
      <c r="F1861">
        <v>93.70451</v>
      </c>
      <c r="G1861">
        <v>2</v>
      </c>
      <c r="H1861">
        <v>90.2924</v>
      </c>
    </row>
    <row r="1862" spans="1:8" ht="12.75">
      <c r="A1862">
        <v>2</v>
      </c>
      <c r="B1862">
        <v>1968</v>
      </c>
      <c r="C1862" t="s">
        <v>11</v>
      </c>
      <c r="D1862">
        <v>1456</v>
      </c>
      <c r="E1862">
        <v>82.71354</v>
      </c>
      <c r="F1862">
        <v>89.29208</v>
      </c>
      <c r="G1862">
        <v>2</v>
      </c>
      <c r="H1862">
        <v>86.00281</v>
      </c>
    </row>
    <row r="1863" spans="1:8" ht="12.75">
      <c r="A1863">
        <v>2</v>
      </c>
      <c r="B1863">
        <v>1969</v>
      </c>
      <c r="C1863" t="s">
        <v>11</v>
      </c>
      <c r="D1863">
        <v>1466</v>
      </c>
      <c r="E1863">
        <v>81.70246</v>
      </c>
      <c r="F1863">
        <v>88.18842</v>
      </c>
      <c r="G1863">
        <v>2</v>
      </c>
      <c r="H1863">
        <v>84.94544</v>
      </c>
    </row>
    <row r="1864" spans="1:8" ht="12.75">
      <c r="A1864">
        <v>2</v>
      </c>
      <c r="B1864">
        <v>1970</v>
      </c>
      <c r="C1864" t="s">
        <v>11</v>
      </c>
      <c r="D1864">
        <v>1438</v>
      </c>
      <c r="E1864">
        <v>78.65686</v>
      </c>
      <c r="F1864">
        <v>84.96494</v>
      </c>
      <c r="G1864">
        <v>2</v>
      </c>
      <c r="H1864">
        <v>81.8109</v>
      </c>
    </row>
    <row r="1865" spans="1:8" ht="12.75">
      <c r="A1865">
        <v>2</v>
      </c>
      <c r="B1865">
        <v>1971</v>
      </c>
      <c r="C1865" t="s">
        <v>11</v>
      </c>
      <c r="D1865">
        <v>1464</v>
      </c>
      <c r="E1865">
        <v>79.16774</v>
      </c>
      <c r="F1865">
        <v>85.47078</v>
      </c>
      <c r="G1865">
        <v>2</v>
      </c>
      <c r="H1865">
        <v>82.31926</v>
      </c>
    </row>
    <row r="1866" spans="1:8" ht="12.75">
      <c r="A1866">
        <v>2</v>
      </c>
      <c r="B1866">
        <v>1972</v>
      </c>
      <c r="C1866" t="s">
        <v>11</v>
      </c>
      <c r="D1866">
        <v>1412</v>
      </c>
      <c r="E1866">
        <v>75.79536</v>
      </c>
      <c r="F1866">
        <v>81.95314</v>
      </c>
      <c r="G1866">
        <v>2</v>
      </c>
      <c r="H1866">
        <v>78.87425</v>
      </c>
    </row>
    <row r="1867" spans="1:8" ht="12.75">
      <c r="A1867">
        <v>2</v>
      </c>
      <c r="B1867">
        <v>1973</v>
      </c>
      <c r="C1867" t="s">
        <v>11</v>
      </c>
      <c r="D1867">
        <v>1349</v>
      </c>
      <c r="E1867">
        <v>71.07954</v>
      </c>
      <c r="F1867">
        <v>76.99796</v>
      </c>
      <c r="G1867">
        <v>2</v>
      </c>
      <c r="H1867">
        <v>74.03875</v>
      </c>
    </row>
    <row r="1868" spans="1:8" ht="12.75">
      <c r="A1868">
        <v>2</v>
      </c>
      <c r="B1868">
        <v>1974</v>
      </c>
      <c r="C1868" t="s">
        <v>11</v>
      </c>
      <c r="D1868">
        <v>1415</v>
      </c>
      <c r="E1868">
        <v>74.51111</v>
      </c>
      <c r="F1868">
        <v>80.57023</v>
      </c>
      <c r="G1868">
        <v>2</v>
      </c>
      <c r="H1868">
        <v>77.54067</v>
      </c>
    </row>
    <row r="1869" spans="1:8" ht="12.75">
      <c r="A1869">
        <v>2</v>
      </c>
      <c r="B1869">
        <v>1975</v>
      </c>
      <c r="C1869" t="s">
        <v>11</v>
      </c>
      <c r="D1869">
        <v>1320</v>
      </c>
      <c r="E1869">
        <v>67.96971</v>
      </c>
      <c r="F1869">
        <v>73.699</v>
      </c>
      <c r="G1869">
        <v>2</v>
      </c>
      <c r="H1869">
        <v>70.83436</v>
      </c>
    </row>
    <row r="1870" spans="1:8" ht="12.75">
      <c r="A1870">
        <v>2</v>
      </c>
      <c r="B1870">
        <v>1976</v>
      </c>
      <c r="C1870" t="s">
        <v>11</v>
      </c>
      <c r="D1870">
        <v>1325</v>
      </c>
      <c r="E1870">
        <v>68.14433</v>
      </c>
      <c r="F1870">
        <v>73.8916</v>
      </c>
      <c r="G1870">
        <v>2</v>
      </c>
      <c r="H1870">
        <v>71.01797</v>
      </c>
    </row>
    <row r="1871" spans="1:8" ht="12.75">
      <c r="A1871">
        <v>2</v>
      </c>
      <c r="B1871">
        <v>1977</v>
      </c>
      <c r="C1871" t="s">
        <v>11</v>
      </c>
      <c r="D1871">
        <v>1267</v>
      </c>
      <c r="E1871">
        <v>65.32384</v>
      </c>
      <c r="F1871">
        <v>70.98286</v>
      </c>
      <c r="G1871">
        <v>2</v>
      </c>
      <c r="H1871">
        <v>68.15335</v>
      </c>
    </row>
    <row r="1872" spans="1:8" ht="12.75">
      <c r="A1872">
        <v>2</v>
      </c>
      <c r="B1872">
        <v>1978</v>
      </c>
      <c r="C1872" t="s">
        <v>11</v>
      </c>
      <c r="D1872">
        <v>1334</v>
      </c>
      <c r="E1872">
        <v>67.26408</v>
      </c>
      <c r="F1872">
        <v>72.93108</v>
      </c>
      <c r="G1872">
        <v>2</v>
      </c>
      <c r="H1872">
        <v>70.09758</v>
      </c>
    </row>
    <row r="1873" spans="1:8" ht="12.75">
      <c r="A1873">
        <v>2</v>
      </c>
      <c r="B1873">
        <v>1979</v>
      </c>
      <c r="C1873" t="s">
        <v>11</v>
      </c>
      <c r="D1873">
        <v>1297</v>
      </c>
      <c r="E1873">
        <v>65.1253</v>
      </c>
      <c r="F1873">
        <v>70.7089</v>
      </c>
      <c r="G1873">
        <v>2</v>
      </c>
      <c r="H1873">
        <v>67.9171</v>
      </c>
    </row>
    <row r="1874" spans="1:8" ht="12.75">
      <c r="A1874">
        <v>2</v>
      </c>
      <c r="B1874">
        <v>1980</v>
      </c>
      <c r="C1874" t="s">
        <v>11</v>
      </c>
      <c r="D1874">
        <v>1345</v>
      </c>
      <c r="E1874">
        <v>66.63107</v>
      </c>
      <c r="F1874">
        <v>72.24566</v>
      </c>
      <c r="G1874">
        <v>2</v>
      </c>
      <c r="H1874">
        <v>69.43836</v>
      </c>
    </row>
    <row r="1875" spans="1:8" ht="12.75">
      <c r="A1875">
        <v>2</v>
      </c>
      <c r="B1875">
        <v>1981</v>
      </c>
      <c r="C1875" t="s">
        <v>11</v>
      </c>
      <c r="D1875">
        <v>1308</v>
      </c>
      <c r="E1875">
        <v>64.35204</v>
      </c>
      <c r="F1875">
        <v>69.87387</v>
      </c>
      <c r="G1875">
        <v>2</v>
      </c>
      <c r="H1875">
        <v>67.11296</v>
      </c>
    </row>
    <row r="1876" spans="1:8" ht="12.75">
      <c r="A1876">
        <v>2</v>
      </c>
      <c r="B1876">
        <v>1982</v>
      </c>
      <c r="C1876" t="s">
        <v>11</v>
      </c>
      <c r="D1876">
        <v>1331</v>
      </c>
      <c r="E1876">
        <v>64.74055</v>
      </c>
      <c r="F1876">
        <v>70.23252</v>
      </c>
      <c r="G1876">
        <v>2</v>
      </c>
      <c r="H1876">
        <v>67.48654</v>
      </c>
    </row>
    <row r="1877" spans="1:8" ht="12.75">
      <c r="A1877">
        <v>2</v>
      </c>
      <c r="B1877">
        <v>1983</v>
      </c>
      <c r="C1877" t="s">
        <v>11</v>
      </c>
      <c r="D1877">
        <v>1313</v>
      </c>
      <c r="E1877">
        <v>63.35464</v>
      </c>
      <c r="F1877">
        <v>68.80225</v>
      </c>
      <c r="G1877">
        <v>2</v>
      </c>
      <c r="H1877">
        <v>66.07844</v>
      </c>
    </row>
    <row r="1878" spans="1:8" ht="12.75">
      <c r="A1878">
        <v>2</v>
      </c>
      <c r="B1878">
        <v>1984</v>
      </c>
      <c r="C1878" t="s">
        <v>11</v>
      </c>
      <c r="D1878">
        <v>1247</v>
      </c>
      <c r="E1878">
        <v>59.50706</v>
      </c>
      <c r="F1878">
        <v>64.76747</v>
      </c>
      <c r="G1878">
        <v>2</v>
      </c>
      <c r="H1878">
        <v>62.13727</v>
      </c>
    </row>
    <row r="1879" spans="1:8" ht="12.75">
      <c r="A1879">
        <v>2</v>
      </c>
      <c r="B1879">
        <v>1985</v>
      </c>
      <c r="C1879" t="s">
        <v>11</v>
      </c>
      <c r="D1879">
        <v>1250</v>
      </c>
      <c r="E1879">
        <v>60.21028</v>
      </c>
      <c r="F1879">
        <v>65.5613</v>
      </c>
      <c r="G1879">
        <v>2</v>
      </c>
      <c r="H1879">
        <v>62.88579</v>
      </c>
    </row>
    <row r="1880" spans="1:8" ht="12.75">
      <c r="A1880">
        <v>2</v>
      </c>
      <c r="B1880">
        <v>1986</v>
      </c>
      <c r="C1880" t="s">
        <v>11</v>
      </c>
      <c r="D1880">
        <v>1270</v>
      </c>
      <c r="E1880">
        <v>61.53638</v>
      </c>
      <c r="F1880">
        <v>66.96665</v>
      </c>
      <c r="G1880">
        <v>2</v>
      </c>
      <c r="H1880">
        <v>64.25152</v>
      </c>
    </row>
    <row r="1881" spans="1:8" ht="12.75">
      <c r="A1881">
        <v>2</v>
      </c>
      <c r="B1881">
        <v>1987</v>
      </c>
      <c r="C1881" t="s">
        <v>11</v>
      </c>
      <c r="D1881">
        <v>1277</v>
      </c>
      <c r="E1881">
        <v>61.65477</v>
      </c>
      <c r="F1881">
        <v>67.09909</v>
      </c>
      <c r="G1881">
        <v>2</v>
      </c>
      <c r="H1881">
        <v>64.37693</v>
      </c>
    </row>
    <row r="1882" spans="1:8" ht="12.75">
      <c r="A1882">
        <v>2</v>
      </c>
      <c r="B1882">
        <v>1988</v>
      </c>
      <c r="C1882" t="s">
        <v>11</v>
      </c>
      <c r="D1882">
        <v>1270</v>
      </c>
      <c r="E1882">
        <v>60.05523</v>
      </c>
      <c r="F1882">
        <v>65.36088</v>
      </c>
      <c r="G1882">
        <v>2</v>
      </c>
      <c r="H1882">
        <v>62.70805</v>
      </c>
    </row>
    <row r="1883" spans="1:8" ht="12.75">
      <c r="A1883">
        <v>2</v>
      </c>
      <c r="B1883">
        <v>1989</v>
      </c>
      <c r="C1883" t="s">
        <v>11</v>
      </c>
      <c r="D1883">
        <v>1195</v>
      </c>
      <c r="E1883">
        <v>57.07375</v>
      </c>
      <c r="F1883">
        <v>62.28385</v>
      </c>
      <c r="G1883">
        <v>2</v>
      </c>
      <c r="H1883">
        <v>59.6788</v>
      </c>
    </row>
    <row r="1884" spans="1:8" ht="12.75">
      <c r="A1884">
        <v>2</v>
      </c>
      <c r="B1884">
        <v>1990</v>
      </c>
      <c r="C1884" t="s">
        <v>11</v>
      </c>
      <c r="D1884">
        <v>1154</v>
      </c>
      <c r="E1884">
        <v>55.49368</v>
      </c>
      <c r="F1884">
        <v>60.67718</v>
      </c>
      <c r="G1884">
        <v>2</v>
      </c>
      <c r="H1884">
        <v>58.08543</v>
      </c>
    </row>
    <row r="1885" spans="1:8" ht="12.75">
      <c r="A1885">
        <v>2</v>
      </c>
      <c r="B1885">
        <v>1991</v>
      </c>
      <c r="C1885" t="s">
        <v>11</v>
      </c>
      <c r="D1885">
        <v>1135</v>
      </c>
      <c r="E1885">
        <v>53.85146</v>
      </c>
      <c r="F1885">
        <v>58.9249</v>
      </c>
      <c r="G1885">
        <v>2</v>
      </c>
      <c r="H1885">
        <v>56.38818</v>
      </c>
    </row>
    <row r="1886" spans="1:8" ht="12.75">
      <c r="A1886">
        <v>2</v>
      </c>
      <c r="B1886">
        <v>1992</v>
      </c>
      <c r="C1886" t="s">
        <v>11</v>
      </c>
      <c r="D1886">
        <v>1034</v>
      </c>
      <c r="E1886">
        <v>50.31992</v>
      </c>
      <c r="F1886">
        <v>55.31605</v>
      </c>
      <c r="G1886">
        <v>2</v>
      </c>
      <c r="H1886">
        <v>52.81798</v>
      </c>
    </row>
    <row r="1887" spans="1:8" ht="12.75">
      <c r="A1887">
        <v>2</v>
      </c>
      <c r="B1887">
        <v>1993</v>
      </c>
      <c r="C1887" t="s">
        <v>11</v>
      </c>
      <c r="D1887">
        <v>957</v>
      </c>
      <c r="E1887">
        <v>45.84171</v>
      </c>
      <c r="F1887">
        <v>50.57178</v>
      </c>
      <c r="G1887">
        <v>2</v>
      </c>
      <c r="H1887">
        <v>48.20674</v>
      </c>
    </row>
    <row r="1888" spans="1:8" ht="12.75">
      <c r="A1888">
        <v>2</v>
      </c>
      <c r="B1888">
        <v>1994</v>
      </c>
      <c r="C1888" t="s">
        <v>11</v>
      </c>
      <c r="D1888">
        <v>932</v>
      </c>
      <c r="E1888">
        <v>44.91512</v>
      </c>
      <c r="F1888">
        <v>49.60916</v>
      </c>
      <c r="G1888">
        <v>2</v>
      </c>
      <c r="H1888">
        <v>47.26214</v>
      </c>
    </row>
    <row r="1889" spans="1:8" ht="12.75">
      <c r="A1889">
        <v>2</v>
      </c>
      <c r="B1889">
        <v>1995</v>
      </c>
      <c r="C1889" t="s">
        <v>11</v>
      </c>
      <c r="D1889">
        <v>891</v>
      </c>
      <c r="E1889">
        <v>43.49626</v>
      </c>
      <c r="F1889">
        <v>48.1311</v>
      </c>
      <c r="G1889">
        <v>2</v>
      </c>
      <c r="H1889">
        <v>45.81368</v>
      </c>
    </row>
    <row r="1890" spans="1:8" ht="12.75">
      <c r="A1890">
        <v>2</v>
      </c>
      <c r="B1890">
        <v>1996</v>
      </c>
      <c r="C1890" t="s">
        <v>11</v>
      </c>
      <c r="D1890">
        <v>723</v>
      </c>
      <c r="E1890">
        <v>35.32822</v>
      </c>
      <c r="F1890">
        <v>39.51459</v>
      </c>
      <c r="G1890">
        <v>2</v>
      </c>
      <c r="H1890">
        <v>37.4214</v>
      </c>
    </row>
    <row r="1891" spans="1:8" ht="12.75">
      <c r="A1891">
        <v>2</v>
      </c>
      <c r="B1891">
        <v>1997</v>
      </c>
      <c r="C1891" t="s">
        <v>11</v>
      </c>
      <c r="D1891">
        <v>681</v>
      </c>
      <c r="E1891">
        <v>33.79318</v>
      </c>
      <c r="F1891">
        <v>37.90575</v>
      </c>
      <c r="G1891">
        <v>2</v>
      </c>
      <c r="H1891">
        <v>35.84946</v>
      </c>
    </row>
    <row r="1892" spans="1:8" ht="12.75">
      <c r="A1892">
        <v>2</v>
      </c>
      <c r="B1892">
        <v>1998</v>
      </c>
      <c r="C1892" t="s">
        <v>11</v>
      </c>
      <c r="D1892">
        <v>637</v>
      </c>
      <c r="E1892">
        <v>32.44947</v>
      </c>
      <c r="F1892">
        <v>36.5168</v>
      </c>
      <c r="G1892">
        <v>2</v>
      </c>
      <c r="H1892">
        <v>34.48314</v>
      </c>
    </row>
    <row r="1893" spans="1:8" ht="12.75">
      <c r="A1893">
        <v>2</v>
      </c>
      <c r="B1893">
        <v>1999</v>
      </c>
      <c r="C1893" t="s">
        <v>11</v>
      </c>
      <c r="D1893">
        <v>627</v>
      </c>
      <c r="E1893">
        <v>32.80376</v>
      </c>
      <c r="F1893">
        <v>36.92688</v>
      </c>
      <c r="G1893">
        <v>2</v>
      </c>
      <c r="H1893">
        <v>34.86532</v>
      </c>
    </row>
    <row r="1894" spans="1:8" ht="12.75">
      <c r="A1894">
        <v>2</v>
      </c>
      <c r="B1894">
        <v>2000</v>
      </c>
      <c r="C1894" t="s">
        <v>11</v>
      </c>
      <c r="D1894">
        <v>612</v>
      </c>
      <c r="E1894">
        <v>31.6758</v>
      </c>
      <c r="F1894">
        <v>35.69659</v>
      </c>
      <c r="G1894">
        <v>2</v>
      </c>
      <c r="H1894">
        <v>33.6862</v>
      </c>
    </row>
    <row r="1895" spans="1:8" ht="12.75">
      <c r="A1895">
        <v>2</v>
      </c>
      <c r="B1895">
        <v>2001</v>
      </c>
      <c r="C1895" t="s">
        <v>11</v>
      </c>
      <c r="D1895">
        <v>506</v>
      </c>
      <c r="E1895">
        <v>26.33902</v>
      </c>
      <c r="F1895">
        <v>30.02731</v>
      </c>
      <c r="G1895">
        <v>2</v>
      </c>
      <c r="H1895">
        <v>28.18316</v>
      </c>
    </row>
    <row r="1896" spans="1:8" ht="12.75">
      <c r="A1896">
        <v>2</v>
      </c>
      <c r="B1896">
        <v>1959</v>
      </c>
      <c r="C1896" t="s">
        <v>12</v>
      </c>
      <c r="D1896">
        <v>3834</v>
      </c>
      <c r="E1896">
        <v>45.25522</v>
      </c>
      <c r="F1896">
        <v>47.43909</v>
      </c>
      <c r="G1896">
        <v>6</v>
      </c>
      <c r="H1896">
        <v>46.34716</v>
      </c>
    </row>
    <row r="1897" spans="1:8" ht="12.75">
      <c r="A1897">
        <v>2</v>
      </c>
      <c r="B1897">
        <v>1960</v>
      </c>
      <c r="C1897" t="s">
        <v>12</v>
      </c>
      <c r="D1897">
        <v>3956</v>
      </c>
      <c r="E1897">
        <v>45.6122</v>
      </c>
      <c r="F1897">
        <v>47.77761</v>
      </c>
      <c r="G1897">
        <v>6</v>
      </c>
      <c r="H1897">
        <v>46.6949</v>
      </c>
    </row>
    <row r="1898" spans="1:8" ht="12.75">
      <c r="A1898">
        <v>2</v>
      </c>
      <c r="B1898">
        <v>1961</v>
      </c>
      <c r="C1898" t="s">
        <v>12</v>
      </c>
      <c r="D1898">
        <v>4677</v>
      </c>
      <c r="E1898">
        <v>53.81521</v>
      </c>
      <c r="F1898">
        <v>56.16511</v>
      </c>
      <c r="G1898">
        <v>6</v>
      </c>
      <c r="H1898">
        <v>54.99016</v>
      </c>
    </row>
    <row r="1899" spans="1:8" ht="12.75">
      <c r="A1899">
        <v>2</v>
      </c>
      <c r="B1899">
        <v>1962</v>
      </c>
      <c r="C1899" t="s">
        <v>12</v>
      </c>
      <c r="D1899">
        <v>5424</v>
      </c>
      <c r="E1899">
        <v>60.86081</v>
      </c>
      <c r="F1899">
        <v>63.32299</v>
      </c>
      <c r="G1899">
        <v>6</v>
      </c>
      <c r="H1899">
        <v>62.0919</v>
      </c>
    </row>
    <row r="1900" spans="1:8" ht="12.75">
      <c r="A1900">
        <v>2</v>
      </c>
      <c r="B1900">
        <v>1963</v>
      </c>
      <c r="C1900" t="s">
        <v>12</v>
      </c>
      <c r="D1900">
        <v>5918</v>
      </c>
      <c r="E1900">
        <v>63.31163</v>
      </c>
      <c r="F1900">
        <v>65.75932</v>
      </c>
      <c r="G1900">
        <v>6</v>
      </c>
      <c r="H1900">
        <v>64.53548</v>
      </c>
    </row>
    <row r="1901" spans="1:8" ht="12.75">
      <c r="A1901">
        <v>2</v>
      </c>
      <c r="B1901">
        <v>1964</v>
      </c>
      <c r="C1901" t="s">
        <v>12</v>
      </c>
      <c r="D1901">
        <v>6510</v>
      </c>
      <c r="E1901">
        <v>67.52094</v>
      </c>
      <c r="F1901">
        <v>70.00675</v>
      </c>
      <c r="G1901">
        <v>6</v>
      </c>
      <c r="H1901">
        <v>68.76385</v>
      </c>
    </row>
    <row r="1902" spans="1:8" ht="12.75">
      <c r="A1902">
        <v>2</v>
      </c>
      <c r="B1902">
        <v>1965</v>
      </c>
      <c r="C1902" t="s">
        <v>12</v>
      </c>
      <c r="D1902">
        <v>6584</v>
      </c>
      <c r="E1902">
        <v>66.04538</v>
      </c>
      <c r="F1902">
        <v>68.46174</v>
      </c>
      <c r="G1902">
        <v>6</v>
      </c>
      <c r="H1902">
        <v>67.25356</v>
      </c>
    </row>
    <row r="1903" spans="1:8" ht="12.75">
      <c r="A1903">
        <v>2</v>
      </c>
      <c r="B1903">
        <v>1966</v>
      </c>
      <c r="C1903" t="s">
        <v>12</v>
      </c>
      <c r="D1903">
        <v>6885</v>
      </c>
      <c r="E1903">
        <v>66.76189</v>
      </c>
      <c r="F1903">
        <v>69.14721</v>
      </c>
      <c r="G1903">
        <v>6</v>
      </c>
      <c r="H1903">
        <v>67.95455</v>
      </c>
    </row>
    <row r="1904" spans="1:8" ht="12.75">
      <c r="A1904">
        <v>2</v>
      </c>
      <c r="B1904">
        <v>1967</v>
      </c>
      <c r="C1904" t="s">
        <v>12</v>
      </c>
      <c r="D1904">
        <v>6952</v>
      </c>
      <c r="E1904">
        <v>64.97301</v>
      </c>
      <c r="F1904">
        <v>67.28344</v>
      </c>
      <c r="G1904">
        <v>6</v>
      </c>
      <c r="H1904">
        <v>66.12823</v>
      </c>
    </row>
    <row r="1905" spans="1:8" ht="12.75">
      <c r="A1905">
        <v>2</v>
      </c>
      <c r="B1905">
        <v>1968</v>
      </c>
      <c r="C1905" t="s">
        <v>12</v>
      </c>
      <c r="D1905">
        <v>7350</v>
      </c>
      <c r="E1905">
        <v>67.34713</v>
      </c>
      <c r="F1905">
        <v>69.68055</v>
      </c>
      <c r="G1905">
        <v>6</v>
      </c>
      <c r="H1905">
        <v>68.51384</v>
      </c>
    </row>
    <row r="1906" spans="1:8" ht="12.75">
      <c r="A1906">
        <v>2</v>
      </c>
      <c r="B1906">
        <v>1969</v>
      </c>
      <c r="C1906" t="s">
        <v>12</v>
      </c>
      <c r="D1906">
        <v>2964</v>
      </c>
      <c r="E1906">
        <v>26.02574</v>
      </c>
      <c r="F1906">
        <v>27.46546</v>
      </c>
      <c r="G1906">
        <v>6</v>
      </c>
      <c r="H1906">
        <v>26.7456</v>
      </c>
    </row>
    <row r="1907" spans="1:8" ht="12.75">
      <c r="A1907">
        <v>2</v>
      </c>
      <c r="B1907">
        <v>1970</v>
      </c>
      <c r="C1907" t="s">
        <v>12</v>
      </c>
      <c r="D1907">
        <v>3945</v>
      </c>
      <c r="E1907">
        <v>33.47411</v>
      </c>
      <c r="F1907">
        <v>35.07141</v>
      </c>
      <c r="G1907">
        <v>6</v>
      </c>
      <c r="H1907">
        <v>34.27276</v>
      </c>
    </row>
    <row r="1908" spans="1:8" ht="12.75">
      <c r="A1908">
        <v>2</v>
      </c>
      <c r="B1908">
        <v>1971</v>
      </c>
      <c r="C1908" t="s">
        <v>12</v>
      </c>
      <c r="D1908">
        <v>4284</v>
      </c>
      <c r="E1908">
        <v>35.71331</v>
      </c>
      <c r="F1908">
        <v>37.34815</v>
      </c>
      <c r="G1908">
        <v>6</v>
      </c>
      <c r="H1908">
        <v>36.53073</v>
      </c>
    </row>
    <row r="1909" spans="1:8" ht="12.75">
      <c r="A1909">
        <v>2</v>
      </c>
      <c r="B1909">
        <v>1972</v>
      </c>
      <c r="C1909" t="s">
        <v>12</v>
      </c>
      <c r="D1909">
        <v>4370</v>
      </c>
      <c r="E1909">
        <v>35.6743</v>
      </c>
      <c r="F1909">
        <v>37.29154</v>
      </c>
      <c r="G1909">
        <v>6</v>
      </c>
      <c r="H1909">
        <v>36.48292</v>
      </c>
    </row>
    <row r="1910" spans="1:8" ht="12.75">
      <c r="A1910">
        <v>2</v>
      </c>
      <c r="B1910">
        <v>1973</v>
      </c>
      <c r="C1910" t="s">
        <v>12</v>
      </c>
      <c r="D1910">
        <v>4655</v>
      </c>
      <c r="E1910">
        <v>37.37257</v>
      </c>
      <c r="F1910">
        <v>39.01775</v>
      </c>
      <c r="G1910">
        <v>6</v>
      </c>
      <c r="H1910">
        <v>38.19516</v>
      </c>
    </row>
    <row r="1911" spans="1:8" ht="12.75">
      <c r="A1911">
        <v>2</v>
      </c>
      <c r="B1911">
        <v>1974</v>
      </c>
      <c r="C1911" t="s">
        <v>12</v>
      </c>
      <c r="D1911">
        <v>4733</v>
      </c>
      <c r="E1911">
        <v>36.79818</v>
      </c>
      <c r="F1911">
        <v>38.41248</v>
      </c>
      <c r="G1911">
        <v>6</v>
      </c>
      <c r="H1911">
        <v>37.60533</v>
      </c>
    </row>
    <row r="1912" spans="1:8" ht="12.75">
      <c r="A1912">
        <v>2</v>
      </c>
      <c r="B1912">
        <v>1975</v>
      </c>
      <c r="C1912" t="s">
        <v>12</v>
      </c>
      <c r="D1912">
        <v>5190</v>
      </c>
      <c r="E1912">
        <v>40.06969</v>
      </c>
      <c r="F1912">
        <v>41.74019</v>
      </c>
      <c r="G1912">
        <v>6</v>
      </c>
      <c r="H1912">
        <v>40.90494</v>
      </c>
    </row>
    <row r="1913" spans="1:8" ht="12.75">
      <c r="A1913">
        <v>2</v>
      </c>
      <c r="B1913">
        <v>1976</v>
      </c>
      <c r="C1913" t="s">
        <v>12</v>
      </c>
      <c r="D1913">
        <v>5449</v>
      </c>
      <c r="E1913">
        <v>41.9766</v>
      </c>
      <c r="F1913">
        <v>43.68355</v>
      </c>
      <c r="G1913">
        <v>6</v>
      </c>
      <c r="H1913">
        <v>42.83008</v>
      </c>
    </row>
    <row r="1914" spans="1:8" ht="12.75">
      <c r="A1914">
        <v>2</v>
      </c>
      <c r="B1914">
        <v>1977</v>
      </c>
      <c r="C1914" t="s">
        <v>12</v>
      </c>
      <c r="D1914">
        <v>5661</v>
      </c>
      <c r="E1914">
        <v>43.16832</v>
      </c>
      <c r="F1914">
        <v>44.89019</v>
      </c>
      <c r="G1914">
        <v>6</v>
      </c>
      <c r="H1914">
        <v>44.02926</v>
      </c>
    </row>
    <row r="1915" spans="1:8" ht="12.75">
      <c r="A1915">
        <v>2</v>
      </c>
      <c r="B1915">
        <v>1978</v>
      </c>
      <c r="C1915" t="s">
        <v>12</v>
      </c>
      <c r="D1915">
        <v>6133</v>
      </c>
      <c r="E1915">
        <v>46.51861</v>
      </c>
      <c r="F1915">
        <v>48.30554</v>
      </c>
      <c r="G1915">
        <v>6</v>
      </c>
      <c r="H1915">
        <v>47.41207</v>
      </c>
    </row>
    <row r="1916" spans="1:8" ht="12.75">
      <c r="A1916">
        <v>2</v>
      </c>
      <c r="B1916">
        <v>1979</v>
      </c>
      <c r="C1916" t="s">
        <v>12</v>
      </c>
      <c r="D1916">
        <v>5947</v>
      </c>
      <c r="E1916">
        <v>44.21318</v>
      </c>
      <c r="F1916">
        <v>45.94562</v>
      </c>
      <c r="G1916">
        <v>6</v>
      </c>
      <c r="H1916">
        <v>45.0794</v>
      </c>
    </row>
    <row r="1917" spans="1:8" ht="12.75">
      <c r="A1917">
        <v>2</v>
      </c>
      <c r="B1917">
        <v>1980</v>
      </c>
      <c r="C1917" t="s">
        <v>12</v>
      </c>
      <c r="D1917">
        <v>6068</v>
      </c>
      <c r="E1917">
        <v>45.48406</v>
      </c>
      <c r="F1917">
        <v>47.24456</v>
      </c>
      <c r="G1917">
        <v>6</v>
      </c>
      <c r="H1917">
        <v>46.36431</v>
      </c>
    </row>
    <row r="1918" spans="1:8" ht="12.75">
      <c r="A1918">
        <v>2</v>
      </c>
      <c r="B1918">
        <v>1981</v>
      </c>
      <c r="C1918" t="s">
        <v>12</v>
      </c>
      <c r="D1918">
        <v>5773</v>
      </c>
      <c r="E1918">
        <v>43.14633</v>
      </c>
      <c r="F1918">
        <v>44.85284</v>
      </c>
      <c r="G1918">
        <v>6</v>
      </c>
      <c r="H1918">
        <v>43.99958</v>
      </c>
    </row>
    <row r="1919" spans="1:8" ht="12.75">
      <c r="A1919">
        <v>2</v>
      </c>
      <c r="B1919">
        <v>1982</v>
      </c>
      <c r="C1919" t="s">
        <v>12</v>
      </c>
      <c r="D1919">
        <v>5772</v>
      </c>
      <c r="E1919">
        <v>43.12254</v>
      </c>
      <c r="F1919">
        <v>44.82413</v>
      </c>
      <c r="G1919">
        <v>6</v>
      </c>
      <c r="H1919">
        <v>43.97334</v>
      </c>
    </row>
    <row r="1920" spans="1:8" ht="12.75">
      <c r="A1920">
        <v>2</v>
      </c>
      <c r="B1920">
        <v>1983</v>
      </c>
      <c r="C1920" t="s">
        <v>12</v>
      </c>
      <c r="D1920">
        <v>5663</v>
      </c>
      <c r="E1920">
        <v>42.22655</v>
      </c>
      <c r="F1920">
        <v>43.91096</v>
      </c>
      <c r="G1920">
        <v>6</v>
      </c>
      <c r="H1920">
        <v>43.06876</v>
      </c>
    </row>
    <row r="1921" spans="1:8" ht="12.75">
      <c r="A1921">
        <v>2</v>
      </c>
      <c r="B1921">
        <v>1984</v>
      </c>
      <c r="C1921" t="s">
        <v>12</v>
      </c>
      <c r="D1921">
        <v>6165</v>
      </c>
      <c r="E1921">
        <v>45.92838</v>
      </c>
      <c r="F1921">
        <v>47.68615</v>
      </c>
      <c r="G1921">
        <v>6</v>
      </c>
      <c r="H1921">
        <v>46.80726</v>
      </c>
    </row>
    <row r="1922" spans="1:8" ht="12.75">
      <c r="A1922">
        <v>2</v>
      </c>
      <c r="B1922">
        <v>1985</v>
      </c>
      <c r="C1922" t="s">
        <v>12</v>
      </c>
      <c r="D1922">
        <v>6434</v>
      </c>
      <c r="E1922">
        <v>47.99014</v>
      </c>
      <c r="F1922">
        <v>49.7833</v>
      </c>
      <c r="G1922">
        <v>6</v>
      </c>
      <c r="H1922">
        <v>48.88672</v>
      </c>
    </row>
    <row r="1923" spans="1:8" ht="12.75">
      <c r="A1923">
        <v>2</v>
      </c>
      <c r="B1923">
        <v>1986</v>
      </c>
      <c r="C1923" t="s">
        <v>12</v>
      </c>
      <c r="D1923">
        <v>6735</v>
      </c>
      <c r="E1923">
        <v>50.18975</v>
      </c>
      <c r="F1923">
        <v>52.01341</v>
      </c>
      <c r="G1923">
        <v>6</v>
      </c>
      <c r="H1923">
        <v>51.10158</v>
      </c>
    </row>
    <row r="1924" spans="1:8" ht="12.75">
      <c r="A1924">
        <v>2</v>
      </c>
      <c r="B1924">
        <v>1987</v>
      </c>
      <c r="C1924" t="s">
        <v>12</v>
      </c>
      <c r="D1924">
        <v>7189</v>
      </c>
      <c r="E1924">
        <v>53.48123</v>
      </c>
      <c r="F1924">
        <v>55.35301</v>
      </c>
      <c r="G1924">
        <v>6</v>
      </c>
      <c r="H1924">
        <v>54.41712</v>
      </c>
    </row>
    <row r="1925" spans="1:8" ht="12.75">
      <c r="A1925">
        <v>2</v>
      </c>
      <c r="B1925">
        <v>1988</v>
      </c>
      <c r="C1925" t="s">
        <v>12</v>
      </c>
      <c r="D1925">
        <v>6900</v>
      </c>
      <c r="E1925">
        <v>51.19098</v>
      </c>
      <c r="F1925">
        <v>53.02112</v>
      </c>
      <c r="G1925">
        <v>6</v>
      </c>
      <c r="H1925">
        <v>52.10605</v>
      </c>
    </row>
    <row r="1926" spans="1:8" ht="12.75">
      <c r="A1926">
        <v>2</v>
      </c>
      <c r="B1926">
        <v>1989</v>
      </c>
      <c r="C1926" t="s">
        <v>12</v>
      </c>
      <c r="D1926">
        <v>7488</v>
      </c>
      <c r="E1926">
        <v>55.33667</v>
      </c>
      <c r="F1926">
        <v>57.24179</v>
      </c>
      <c r="G1926">
        <v>6</v>
      </c>
      <c r="H1926">
        <v>56.28923</v>
      </c>
    </row>
    <row r="1927" spans="1:8" ht="12.75">
      <c r="A1927">
        <v>2</v>
      </c>
      <c r="B1927">
        <v>1990</v>
      </c>
      <c r="C1927" t="s">
        <v>12</v>
      </c>
      <c r="D1927">
        <v>7739</v>
      </c>
      <c r="E1927">
        <v>55.89121</v>
      </c>
      <c r="F1927">
        <v>57.78664</v>
      </c>
      <c r="G1927">
        <v>6</v>
      </c>
      <c r="H1927">
        <v>56.83893</v>
      </c>
    </row>
    <row r="1928" spans="1:8" ht="12.75">
      <c r="A1928">
        <v>2</v>
      </c>
      <c r="B1928">
        <v>1991</v>
      </c>
      <c r="C1928" t="s">
        <v>12</v>
      </c>
      <c r="D1928">
        <v>8299</v>
      </c>
      <c r="E1928">
        <v>58.18946</v>
      </c>
      <c r="F1928">
        <v>60.09724</v>
      </c>
      <c r="G1928">
        <v>6</v>
      </c>
      <c r="H1928">
        <v>59.14335</v>
      </c>
    </row>
    <row r="1929" spans="1:8" ht="12.75">
      <c r="A1929">
        <v>2</v>
      </c>
      <c r="B1929">
        <v>1992</v>
      </c>
      <c r="C1929" t="s">
        <v>12</v>
      </c>
      <c r="D1929">
        <v>8509</v>
      </c>
      <c r="E1929">
        <v>57.78123</v>
      </c>
      <c r="F1929">
        <v>59.64993</v>
      </c>
      <c r="G1929">
        <v>6</v>
      </c>
      <c r="H1929">
        <v>58.71558</v>
      </c>
    </row>
    <row r="1930" spans="1:8" ht="12.75">
      <c r="A1930">
        <v>2</v>
      </c>
      <c r="B1930">
        <v>1993</v>
      </c>
      <c r="C1930" t="s">
        <v>12</v>
      </c>
      <c r="D1930">
        <v>8340</v>
      </c>
      <c r="E1930">
        <v>54.41574</v>
      </c>
      <c r="F1930">
        <v>56.19643</v>
      </c>
      <c r="G1930">
        <v>6</v>
      </c>
      <c r="H1930">
        <v>55.30609</v>
      </c>
    </row>
    <row r="1931" spans="1:8" ht="12.75">
      <c r="A1931">
        <v>2</v>
      </c>
      <c r="B1931">
        <v>1994</v>
      </c>
      <c r="C1931" t="s">
        <v>12</v>
      </c>
      <c r="D1931">
        <v>8067</v>
      </c>
      <c r="E1931">
        <v>51.07812</v>
      </c>
      <c r="F1931">
        <v>52.78361</v>
      </c>
      <c r="G1931">
        <v>6</v>
      </c>
      <c r="H1931">
        <v>51.93086</v>
      </c>
    </row>
    <row r="1932" spans="1:8" ht="12.75">
      <c r="A1932">
        <v>2</v>
      </c>
      <c r="B1932">
        <v>1995</v>
      </c>
      <c r="C1932" t="s">
        <v>12</v>
      </c>
      <c r="D1932">
        <v>8067</v>
      </c>
      <c r="E1932">
        <v>50.14981</v>
      </c>
      <c r="F1932">
        <v>51.83079</v>
      </c>
      <c r="G1932">
        <v>6</v>
      </c>
      <c r="H1932">
        <v>50.9903</v>
      </c>
    </row>
    <row r="1933" spans="1:8" ht="12.75">
      <c r="A1933">
        <v>2</v>
      </c>
      <c r="B1933">
        <v>1996</v>
      </c>
      <c r="C1933" t="s">
        <v>12</v>
      </c>
      <c r="D1933">
        <v>7839</v>
      </c>
      <c r="E1933">
        <v>47.80235</v>
      </c>
      <c r="F1933">
        <v>49.43165</v>
      </c>
      <c r="G1933">
        <v>6</v>
      </c>
      <c r="H1933">
        <v>48.617</v>
      </c>
    </row>
    <row r="1934" spans="1:8" ht="12.75">
      <c r="A1934">
        <v>2</v>
      </c>
      <c r="B1934">
        <v>1999</v>
      </c>
      <c r="C1934" t="s">
        <v>12</v>
      </c>
      <c r="D1934">
        <v>9279</v>
      </c>
      <c r="E1934">
        <v>54.48888</v>
      </c>
      <c r="F1934">
        <v>56.19224</v>
      </c>
      <c r="G1934">
        <v>6</v>
      </c>
      <c r="H1934">
        <v>55.34056</v>
      </c>
    </row>
    <row r="1935" spans="1:8" ht="12.75">
      <c r="A1935">
        <v>2</v>
      </c>
      <c r="B1935">
        <v>2000</v>
      </c>
      <c r="C1935" t="s">
        <v>12</v>
      </c>
      <c r="D1935">
        <v>8770</v>
      </c>
      <c r="E1935">
        <v>51.20305</v>
      </c>
      <c r="F1935">
        <v>52.85154</v>
      </c>
      <c r="G1935">
        <v>6</v>
      </c>
      <c r="H1935">
        <v>52.02729</v>
      </c>
    </row>
    <row r="1936" spans="1:8" ht="12.75">
      <c r="A1936">
        <v>2</v>
      </c>
      <c r="B1936">
        <v>2001</v>
      </c>
      <c r="C1936" t="s">
        <v>12</v>
      </c>
      <c r="D1936">
        <v>8225</v>
      </c>
      <c r="E1936">
        <v>47.91735</v>
      </c>
      <c r="F1936">
        <v>49.51343</v>
      </c>
      <c r="G1936">
        <v>6</v>
      </c>
      <c r="H1936">
        <v>48.71539</v>
      </c>
    </row>
    <row r="1937" spans="1:8" ht="12.75">
      <c r="A1937">
        <v>2</v>
      </c>
      <c r="B1937">
        <v>2002</v>
      </c>
      <c r="C1937" t="s">
        <v>12</v>
      </c>
      <c r="D1937">
        <v>7310</v>
      </c>
      <c r="E1937">
        <v>41.91504</v>
      </c>
      <c r="F1937">
        <v>43.39314</v>
      </c>
      <c r="G1937">
        <v>6</v>
      </c>
      <c r="H1937">
        <v>42.65409</v>
      </c>
    </row>
    <row r="1938" spans="1:8" ht="12.75">
      <c r="A1938">
        <v>2</v>
      </c>
      <c r="B1938">
        <v>1955</v>
      </c>
      <c r="C1938" t="s">
        <v>13</v>
      </c>
      <c r="D1938">
        <v>1387</v>
      </c>
      <c r="E1938">
        <v>49.07078</v>
      </c>
      <c r="F1938">
        <v>53.05339</v>
      </c>
      <c r="G1938">
        <v>5</v>
      </c>
      <c r="H1938">
        <v>51.06208</v>
      </c>
    </row>
    <row r="1939" spans="1:8" ht="12.75">
      <c r="A1939">
        <v>2</v>
      </c>
      <c r="B1939">
        <v>1956</v>
      </c>
      <c r="C1939" t="s">
        <v>13</v>
      </c>
      <c r="D1939">
        <v>1605</v>
      </c>
      <c r="E1939">
        <v>56.22333</v>
      </c>
      <c r="F1939">
        <v>60.45346</v>
      </c>
      <c r="G1939">
        <v>5</v>
      </c>
      <c r="H1939">
        <v>58.33839</v>
      </c>
    </row>
    <row r="1940" spans="1:8" ht="12.75">
      <c r="A1940">
        <v>2</v>
      </c>
      <c r="B1940">
        <v>1957</v>
      </c>
      <c r="C1940" t="s">
        <v>13</v>
      </c>
      <c r="D1940">
        <v>1495</v>
      </c>
      <c r="E1940">
        <v>51.54696</v>
      </c>
      <c r="F1940">
        <v>55.5708</v>
      </c>
      <c r="G1940">
        <v>5</v>
      </c>
      <c r="H1940">
        <v>53.55888</v>
      </c>
    </row>
    <row r="1941" spans="1:8" ht="12.75">
      <c r="A1941">
        <v>2</v>
      </c>
      <c r="B1941">
        <v>1958</v>
      </c>
      <c r="C1941" t="s">
        <v>13</v>
      </c>
      <c r="D1941">
        <v>1763</v>
      </c>
      <c r="E1941">
        <v>59.39953</v>
      </c>
      <c r="F1941">
        <v>63.65705</v>
      </c>
      <c r="G1941">
        <v>5</v>
      </c>
      <c r="H1941">
        <v>61.52829</v>
      </c>
    </row>
    <row r="1942" spans="1:8" ht="12.75">
      <c r="A1942">
        <v>2</v>
      </c>
      <c r="B1942">
        <v>1959</v>
      </c>
      <c r="C1942" t="s">
        <v>13</v>
      </c>
      <c r="D1942">
        <v>1873</v>
      </c>
      <c r="E1942">
        <v>61.60009</v>
      </c>
      <c r="F1942">
        <v>65.8789</v>
      </c>
      <c r="G1942">
        <v>5</v>
      </c>
      <c r="H1942">
        <v>63.73949</v>
      </c>
    </row>
    <row r="1943" spans="1:8" ht="12.75">
      <c r="A1943">
        <v>2</v>
      </c>
      <c r="B1943">
        <v>1960</v>
      </c>
      <c r="C1943" t="s">
        <v>13</v>
      </c>
      <c r="D1943">
        <v>2054</v>
      </c>
      <c r="E1943">
        <v>68.71244</v>
      </c>
      <c r="F1943">
        <v>73.26046</v>
      </c>
      <c r="G1943">
        <v>5</v>
      </c>
      <c r="H1943">
        <v>70.98645</v>
      </c>
    </row>
    <row r="1944" spans="1:8" ht="12.75">
      <c r="A1944">
        <v>2</v>
      </c>
      <c r="B1944">
        <v>1961</v>
      </c>
      <c r="C1944" t="s">
        <v>13</v>
      </c>
      <c r="D1944">
        <v>2113</v>
      </c>
      <c r="E1944">
        <v>69.88745</v>
      </c>
      <c r="F1944">
        <v>74.44443</v>
      </c>
      <c r="G1944">
        <v>5</v>
      </c>
      <c r="H1944">
        <v>72.16594</v>
      </c>
    </row>
    <row r="1945" spans="1:8" ht="12.75">
      <c r="A1945">
        <v>2</v>
      </c>
      <c r="B1945">
        <v>1962</v>
      </c>
      <c r="C1945" t="s">
        <v>13</v>
      </c>
      <c r="D1945">
        <v>2069</v>
      </c>
      <c r="E1945">
        <v>66.95213</v>
      </c>
      <c r="F1945">
        <v>71.36595</v>
      </c>
      <c r="G1945">
        <v>5</v>
      </c>
      <c r="H1945">
        <v>69.15904</v>
      </c>
    </row>
    <row r="1946" spans="1:8" ht="12.75">
      <c r="A1946">
        <v>2</v>
      </c>
      <c r="B1946">
        <v>1963</v>
      </c>
      <c r="C1946" t="s">
        <v>13</v>
      </c>
      <c r="D1946">
        <v>2299</v>
      </c>
      <c r="E1946">
        <v>73.94041</v>
      </c>
      <c r="F1946">
        <v>78.55592</v>
      </c>
      <c r="G1946">
        <v>5</v>
      </c>
      <c r="H1946">
        <v>76.24816</v>
      </c>
    </row>
    <row r="1947" spans="1:8" ht="12.75">
      <c r="A1947">
        <v>2</v>
      </c>
      <c r="B1947">
        <v>1964</v>
      </c>
      <c r="C1947" t="s">
        <v>13</v>
      </c>
      <c r="D1947">
        <v>2257</v>
      </c>
      <c r="E1947">
        <v>71.04147</v>
      </c>
      <c r="F1947">
        <v>75.52517</v>
      </c>
      <c r="G1947">
        <v>5</v>
      </c>
      <c r="H1947">
        <v>73.28332</v>
      </c>
    </row>
    <row r="1948" spans="1:8" ht="12.75">
      <c r="A1948">
        <v>2</v>
      </c>
      <c r="B1948">
        <v>1965</v>
      </c>
      <c r="C1948" t="s">
        <v>13</v>
      </c>
      <c r="D1948">
        <v>2298</v>
      </c>
      <c r="E1948">
        <v>71.77387</v>
      </c>
      <c r="F1948">
        <v>76.25676</v>
      </c>
      <c r="G1948">
        <v>5</v>
      </c>
      <c r="H1948">
        <v>74.01532</v>
      </c>
    </row>
    <row r="1949" spans="1:8" ht="12.75">
      <c r="A1949">
        <v>2</v>
      </c>
      <c r="B1949">
        <v>1966</v>
      </c>
      <c r="C1949" t="s">
        <v>13</v>
      </c>
      <c r="D1949">
        <v>2441</v>
      </c>
      <c r="E1949">
        <v>74.47673</v>
      </c>
      <c r="F1949">
        <v>78.98811</v>
      </c>
      <c r="G1949">
        <v>5</v>
      </c>
      <c r="H1949">
        <v>76.73242</v>
      </c>
    </row>
    <row r="1950" spans="1:8" ht="12.75">
      <c r="A1950">
        <v>2</v>
      </c>
      <c r="B1950">
        <v>1967</v>
      </c>
      <c r="C1950" t="s">
        <v>13</v>
      </c>
      <c r="D1950">
        <v>2305</v>
      </c>
      <c r="E1950">
        <v>69.43495</v>
      </c>
      <c r="F1950">
        <v>73.76714</v>
      </c>
      <c r="G1950">
        <v>5</v>
      </c>
      <c r="H1950">
        <v>71.60105</v>
      </c>
    </row>
    <row r="1951" spans="1:8" ht="12.75">
      <c r="A1951">
        <v>2</v>
      </c>
      <c r="B1951">
        <v>1968</v>
      </c>
      <c r="C1951" t="s">
        <v>13</v>
      </c>
      <c r="D1951">
        <v>2392</v>
      </c>
      <c r="E1951">
        <v>71.14375</v>
      </c>
      <c r="F1951">
        <v>75.50141</v>
      </c>
      <c r="G1951">
        <v>5</v>
      </c>
      <c r="H1951">
        <v>73.32258</v>
      </c>
    </row>
    <row r="1952" spans="1:8" ht="12.75">
      <c r="A1952">
        <v>2</v>
      </c>
      <c r="B1952">
        <v>1969</v>
      </c>
      <c r="C1952" t="s">
        <v>13</v>
      </c>
      <c r="D1952">
        <v>2733</v>
      </c>
      <c r="E1952">
        <v>82.78978</v>
      </c>
      <c r="F1952">
        <v>87.5351</v>
      </c>
      <c r="G1952">
        <v>5</v>
      </c>
      <c r="H1952">
        <v>85.16244</v>
      </c>
    </row>
    <row r="1953" spans="1:8" ht="12.75">
      <c r="A1953">
        <v>2</v>
      </c>
      <c r="B1953">
        <v>1970</v>
      </c>
      <c r="C1953" t="s">
        <v>13</v>
      </c>
      <c r="D1953">
        <v>2424</v>
      </c>
      <c r="E1953">
        <v>70.86849</v>
      </c>
      <c r="F1953">
        <v>75.18674</v>
      </c>
      <c r="G1953">
        <v>5</v>
      </c>
      <c r="H1953">
        <v>73.02761</v>
      </c>
    </row>
    <row r="1954" spans="1:8" ht="12.75">
      <c r="A1954">
        <v>2</v>
      </c>
      <c r="B1954">
        <v>1971</v>
      </c>
      <c r="C1954" t="s">
        <v>13</v>
      </c>
      <c r="D1954">
        <v>1577</v>
      </c>
      <c r="E1954">
        <v>45.96973</v>
      </c>
      <c r="F1954">
        <v>49.47205</v>
      </c>
      <c r="G1954">
        <v>5</v>
      </c>
      <c r="H1954">
        <v>47.72089</v>
      </c>
    </row>
    <row r="1955" spans="1:8" ht="12.75">
      <c r="A1955">
        <v>2</v>
      </c>
      <c r="B1955">
        <v>1972</v>
      </c>
      <c r="C1955" t="s">
        <v>13</v>
      </c>
      <c r="D1955">
        <v>1701</v>
      </c>
      <c r="E1955">
        <v>48.67542</v>
      </c>
      <c r="F1955">
        <v>52.24611</v>
      </c>
      <c r="G1955">
        <v>5</v>
      </c>
      <c r="H1955">
        <v>50.46077</v>
      </c>
    </row>
    <row r="1956" spans="1:8" ht="12.75">
      <c r="A1956">
        <v>2</v>
      </c>
      <c r="B1956">
        <v>1973</v>
      </c>
      <c r="C1956" t="s">
        <v>13</v>
      </c>
      <c r="D1956">
        <v>1744</v>
      </c>
      <c r="E1956">
        <v>49.54509</v>
      </c>
      <c r="F1956">
        <v>53.13427</v>
      </c>
      <c r="G1956">
        <v>5</v>
      </c>
      <c r="H1956">
        <v>51.33968</v>
      </c>
    </row>
    <row r="1957" spans="1:8" ht="12.75">
      <c r="A1957">
        <v>2</v>
      </c>
      <c r="B1957">
        <v>1974</v>
      </c>
      <c r="C1957" t="s">
        <v>13</v>
      </c>
      <c r="D1957">
        <v>1654</v>
      </c>
      <c r="E1957">
        <v>44.77571</v>
      </c>
      <c r="F1957">
        <v>48.11665</v>
      </c>
      <c r="G1957">
        <v>5</v>
      </c>
      <c r="H1957">
        <v>46.44618</v>
      </c>
    </row>
    <row r="1958" spans="1:8" ht="12.75">
      <c r="A1958">
        <v>2</v>
      </c>
      <c r="B1958">
        <v>1975</v>
      </c>
      <c r="C1958" t="s">
        <v>13</v>
      </c>
      <c r="D1958">
        <v>1795</v>
      </c>
      <c r="E1958">
        <v>45.15274</v>
      </c>
      <c r="F1958">
        <v>48.38593</v>
      </c>
      <c r="G1958">
        <v>5</v>
      </c>
      <c r="H1958">
        <v>46.76934</v>
      </c>
    </row>
    <row r="1959" spans="1:8" ht="12.75">
      <c r="A1959">
        <v>2</v>
      </c>
      <c r="B1959">
        <v>1976</v>
      </c>
      <c r="C1959" t="s">
        <v>13</v>
      </c>
      <c r="D1959">
        <v>1684</v>
      </c>
      <c r="E1959">
        <v>43.28187</v>
      </c>
      <c r="F1959">
        <v>46.47795</v>
      </c>
      <c r="G1959">
        <v>5</v>
      </c>
      <c r="H1959">
        <v>44.87991</v>
      </c>
    </row>
    <row r="1960" spans="1:8" ht="12.75">
      <c r="A1960">
        <v>2</v>
      </c>
      <c r="B1960">
        <v>1977</v>
      </c>
      <c r="C1960" t="s">
        <v>13</v>
      </c>
      <c r="D1960">
        <v>1672</v>
      </c>
      <c r="E1960">
        <v>42.39332</v>
      </c>
      <c r="F1960">
        <v>45.53524</v>
      </c>
      <c r="G1960">
        <v>5</v>
      </c>
      <c r="H1960">
        <v>43.96428</v>
      </c>
    </row>
    <row r="1961" spans="1:8" ht="12.75">
      <c r="A1961">
        <v>2</v>
      </c>
      <c r="B1961">
        <v>1978</v>
      </c>
      <c r="C1961" t="s">
        <v>13</v>
      </c>
      <c r="D1961">
        <v>1627</v>
      </c>
      <c r="E1961">
        <v>41.09798</v>
      </c>
      <c r="F1961">
        <v>44.1878</v>
      </c>
      <c r="G1961">
        <v>5</v>
      </c>
      <c r="H1961">
        <v>42.64289</v>
      </c>
    </row>
    <row r="1962" spans="1:8" ht="12.75">
      <c r="A1962">
        <v>2</v>
      </c>
      <c r="B1962">
        <v>1979</v>
      </c>
      <c r="C1962" t="s">
        <v>13</v>
      </c>
      <c r="D1962">
        <v>1716</v>
      </c>
      <c r="E1962">
        <v>43.47769</v>
      </c>
      <c r="F1962">
        <v>46.65886</v>
      </c>
      <c r="G1962">
        <v>5</v>
      </c>
      <c r="H1962">
        <v>45.06828</v>
      </c>
    </row>
    <row r="1963" spans="1:8" ht="12.75">
      <c r="A1963">
        <v>2</v>
      </c>
      <c r="B1963">
        <v>1980</v>
      </c>
      <c r="C1963" t="s">
        <v>13</v>
      </c>
      <c r="D1963">
        <v>1513</v>
      </c>
      <c r="E1963">
        <v>37.4</v>
      </c>
      <c r="F1963">
        <v>40.32161</v>
      </c>
      <c r="G1963">
        <v>5</v>
      </c>
      <c r="H1963">
        <v>38.8608</v>
      </c>
    </row>
    <row r="1964" spans="1:8" ht="12.75">
      <c r="A1964">
        <v>2</v>
      </c>
      <c r="B1964">
        <v>1981</v>
      </c>
      <c r="C1964" t="s">
        <v>13</v>
      </c>
      <c r="D1964">
        <v>1482</v>
      </c>
      <c r="E1964">
        <v>35.14232</v>
      </c>
      <c r="F1964">
        <v>37.92736</v>
      </c>
      <c r="G1964">
        <v>5</v>
      </c>
      <c r="H1964">
        <v>36.53484</v>
      </c>
    </row>
    <row r="1965" spans="1:8" ht="12.75">
      <c r="A1965">
        <v>2</v>
      </c>
      <c r="B1965">
        <v>1982</v>
      </c>
      <c r="C1965" t="s">
        <v>13</v>
      </c>
      <c r="D1965">
        <v>1492</v>
      </c>
      <c r="E1965">
        <v>34.75827</v>
      </c>
      <c r="F1965">
        <v>37.50423</v>
      </c>
      <c r="G1965">
        <v>5</v>
      </c>
      <c r="H1965">
        <v>36.13125</v>
      </c>
    </row>
    <row r="1966" spans="1:8" ht="12.75">
      <c r="A1966">
        <v>2</v>
      </c>
      <c r="B1966">
        <v>1983</v>
      </c>
      <c r="C1966" t="s">
        <v>13</v>
      </c>
      <c r="D1966">
        <v>1527</v>
      </c>
      <c r="E1966">
        <v>35.61032</v>
      </c>
      <c r="F1966">
        <v>38.3905</v>
      </c>
      <c r="G1966">
        <v>5</v>
      </c>
      <c r="H1966">
        <v>37.00041</v>
      </c>
    </row>
    <row r="1967" spans="1:8" ht="12.75">
      <c r="A1967">
        <v>2</v>
      </c>
      <c r="B1967">
        <v>1984</v>
      </c>
      <c r="C1967" t="s">
        <v>13</v>
      </c>
      <c r="D1967">
        <v>1456</v>
      </c>
      <c r="E1967">
        <v>33.50117</v>
      </c>
      <c r="F1967">
        <v>36.18197</v>
      </c>
      <c r="G1967">
        <v>5</v>
      </c>
      <c r="H1967">
        <v>34.84157</v>
      </c>
    </row>
    <row r="1968" spans="1:8" ht="12.75">
      <c r="A1968">
        <v>2</v>
      </c>
      <c r="B1968">
        <v>1985</v>
      </c>
      <c r="C1968" t="s">
        <v>13</v>
      </c>
      <c r="D1968">
        <v>1467</v>
      </c>
      <c r="E1968">
        <v>33.43032</v>
      </c>
      <c r="F1968">
        <v>36.09519</v>
      </c>
      <c r="G1968">
        <v>5</v>
      </c>
      <c r="H1968">
        <v>34.76276</v>
      </c>
    </row>
    <row r="1969" spans="1:8" ht="12.75">
      <c r="A1969">
        <v>2</v>
      </c>
      <c r="B1969">
        <v>1986</v>
      </c>
      <c r="C1969" t="s">
        <v>13</v>
      </c>
      <c r="D1969">
        <v>1449</v>
      </c>
      <c r="E1969">
        <v>32.88853</v>
      </c>
      <c r="F1969">
        <v>35.52102</v>
      </c>
      <c r="G1969">
        <v>5</v>
      </c>
      <c r="H1969">
        <v>34.20478</v>
      </c>
    </row>
    <row r="1970" spans="1:8" ht="12.75">
      <c r="A1970">
        <v>2</v>
      </c>
      <c r="B1970">
        <v>1987</v>
      </c>
      <c r="C1970" t="s">
        <v>13</v>
      </c>
      <c r="D1970">
        <v>1394</v>
      </c>
      <c r="E1970">
        <v>31.45897</v>
      </c>
      <c r="F1970">
        <v>34.02613</v>
      </c>
      <c r="G1970">
        <v>5</v>
      </c>
      <c r="H1970">
        <v>32.74255</v>
      </c>
    </row>
    <row r="1971" spans="1:8" ht="12.75">
      <c r="A1971">
        <v>2</v>
      </c>
      <c r="B1971">
        <v>1988</v>
      </c>
      <c r="C1971" t="s">
        <v>13</v>
      </c>
      <c r="D1971">
        <v>1471</v>
      </c>
      <c r="E1971">
        <v>33.148</v>
      </c>
      <c r="F1971">
        <v>35.77563</v>
      </c>
      <c r="G1971">
        <v>5</v>
      </c>
      <c r="H1971">
        <v>34.46181</v>
      </c>
    </row>
    <row r="1972" spans="1:8" ht="12.75">
      <c r="A1972">
        <v>2</v>
      </c>
      <c r="B1972">
        <v>1989</v>
      </c>
      <c r="C1972" t="s">
        <v>13</v>
      </c>
      <c r="D1972">
        <v>1371</v>
      </c>
      <c r="E1972">
        <v>30.43938</v>
      </c>
      <c r="F1972">
        <v>32.9411</v>
      </c>
      <c r="G1972">
        <v>5</v>
      </c>
      <c r="H1972">
        <v>31.69024</v>
      </c>
    </row>
    <row r="1973" spans="1:8" ht="12.75">
      <c r="A1973">
        <v>2</v>
      </c>
      <c r="B1973">
        <v>1990</v>
      </c>
      <c r="C1973" t="s">
        <v>13</v>
      </c>
      <c r="D1973">
        <v>1424</v>
      </c>
      <c r="E1973">
        <v>31.37893</v>
      </c>
      <c r="F1973">
        <v>33.91275</v>
      </c>
      <c r="G1973">
        <v>5</v>
      </c>
      <c r="H1973">
        <v>32.64584</v>
      </c>
    </row>
    <row r="1974" spans="1:8" ht="12.75">
      <c r="A1974">
        <v>2</v>
      </c>
      <c r="B1974">
        <v>1991</v>
      </c>
      <c r="C1974" t="s">
        <v>13</v>
      </c>
      <c r="D1974">
        <v>1423</v>
      </c>
      <c r="E1974">
        <v>30.82338</v>
      </c>
      <c r="F1974">
        <v>33.31637</v>
      </c>
      <c r="G1974">
        <v>5</v>
      </c>
      <c r="H1974">
        <v>32.06987</v>
      </c>
    </row>
    <row r="1975" spans="1:8" ht="12.75">
      <c r="A1975">
        <v>2</v>
      </c>
      <c r="B1975">
        <v>1992</v>
      </c>
      <c r="C1975" t="s">
        <v>13</v>
      </c>
      <c r="D1975">
        <v>1332</v>
      </c>
      <c r="E1975">
        <v>28.24602</v>
      </c>
      <c r="F1975">
        <v>30.61661</v>
      </c>
      <c r="G1975">
        <v>5</v>
      </c>
      <c r="H1975">
        <v>29.43132</v>
      </c>
    </row>
    <row r="1976" spans="1:8" ht="12.75">
      <c r="A1976">
        <v>2</v>
      </c>
      <c r="B1976">
        <v>1993</v>
      </c>
      <c r="C1976" t="s">
        <v>13</v>
      </c>
      <c r="D1976">
        <v>1498</v>
      </c>
      <c r="E1976">
        <v>31.24248</v>
      </c>
      <c r="F1976">
        <v>33.71526</v>
      </c>
      <c r="G1976">
        <v>5</v>
      </c>
      <c r="H1976">
        <v>32.47887</v>
      </c>
    </row>
    <row r="1977" spans="1:8" ht="12.75">
      <c r="A1977">
        <v>2</v>
      </c>
      <c r="B1977">
        <v>1994</v>
      </c>
      <c r="C1977" t="s">
        <v>13</v>
      </c>
      <c r="D1977">
        <v>1372</v>
      </c>
      <c r="E1977">
        <v>27.64285</v>
      </c>
      <c r="F1977">
        <v>29.93721</v>
      </c>
      <c r="G1977">
        <v>5</v>
      </c>
      <c r="H1977">
        <v>28.79003</v>
      </c>
    </row>
    <row r="1978" spans="1:8" ht="12.75">
      <c r="A1978">
        <v>2</v>
      </c>
      <c r="B1978">
        <v>1995</v>
      </c>
      <c r="C1978" t="s">
        <v>13</v>
      </c>
      <c r="D1978">
        <v>1309</v>
      </c>
      <c r="E1978">
        <v>26.32553</v>
      </c>
      <c r="F1978">
        <v>28.57223</v>
      </c>
      <c r="G1978">
        <v>5</v>
      </c>
      <c r="H1978">
        <v>27.44888</v>
      </c>
    </row>
    <row r="1979" spans="1:8" ht="12.75">
      <c r="A1979">
        <v>2</v>
      </c>
      <c r="B1979">
        <v>1996</v>
      </c>
      <c r="C1979" t="s">
        <v>13</v>
      </c>
      <c r="D1979">
        <v>1310</v>
      </c>
      <c r="E1979">
        <v>25.58864</v>
      </c>
      <c r="F1979">
        <v>27.77236</v>
      </c>
      <c r="G1979">
        <v>5</v>
      </c>
      <c r="H1979">
        <v>26.6805</v>
      </c>
    </row>
    <row r="1980" spans="1:8" ht="12.75">
      <c r="A1980">
        <v>2</v>
      </c>
      <c r="B1980">
        <v>1997</v>
      </c>
      <c r="C1980" t="s">
        <v>13</v>
      </c>
      <c r="D1980">
        <v>1266</v>
      </c>
      <c r="E1980">
        <v>24.63933</v>
      </c>
      <c r="F1980">
        <v>26.78327</v>
      </c>
      <c r="G1980">
        <v>5</v>
      </c>
      <c r="H1980">
        <v>25.7113</v>
      </c>
    </row>
    <row r="1981" spans="1:8" ht="12.75">
      <c r="A1981">
        <v>2</v>
      </c>
      <c r="B1981">
        <v>1998</v>
      </c>
      <c r="C1981" t="s">
        <v>13</v>
      </c>
      <c r="D1981">
        <v>1222</v>
      </c>
      <c r="E1981">
        <v>23.46788</v>
      </c>
      <c r="F1981">
        <v>25.54804</v>
      </c>
      <c r="G1981">
        <v>5</v>
      </c>
      <c r="H1981">
        <v>24.50796</v>
      </c>
    </row>
    <row r="1982" spans="1:8" ht="12.75">
      <c r="A1982">
        <v>2</v>
      </c>
      <c r="B1982">
        <v>1999</v>
      </c>
      <c r="C1982" t="s">
        <v>13</v>
      </c>
      <c r="D1982">
        <v>1188</v>
      </c>
      <c r="E1982">
        <v>23.07228</v>
      </c>
      <c r="F1982">
        <v>25.15352</v>
      </c>
      <c r="G1982">
        <v>5</v>
      </c>
      <c r="H1982">
        <v>24.1129</v>
      </c>
    </row>
    <row r="1983" spans="1:8" ht="12.75">
      <c r="A1983">
        <v>2</v>
      </c>
      <c r="B1983">
        <v>2000</v>
      </c>
      <c r="C1983" t="s">
        <v>13</v>
      </c>
      <c r="D1983">
        <v>1165</v>
      </c>
      <c r="E1983">
        <v>21.85581</v>
      </c>
      <c r="F1983">
        <v>23.84515</v>
      </c>
      <c r="G1983">
        <v>5</v>
      </c>
      <c r="H1983">
        <v>22.85048</v>
      </c>
    </row>
    <row r="1984" spans="1:8" ht="12.75">
      <c r="A1984">
        <v>2</v>
      </c>
      <c r="B1984">
        <v>2001</v>
      </c>
      <c r="C1984" t="s">
        <v>13</v>
      </c>
      <c r="D1984">
        <v>1091</v>
      </c>
      <c r="E1984">
        <v>20.13963</v>
      </c>
      <c r="F1984">
        <v>22.03509</v>
      </c>
      <c r="G1984">
        <v>5</v>
      </c>
      <c r="H1984">
        <v>21.08736</v>
      </c>
    </row>
    <row r="1985" spans="1:8" ht="12.75">
      <c r="A1985">
        <v>2</v>
      </c>
      <c r="B1985">
        <v>2002</v>
      </c>
      <c r="C1985" t="s">
        <v>13</v>
      </c>
      <c r="D1985">
        <v>1074</v>
      </c>
      <c r="E1985">
        <v>19.871</v>
      </c>
      <c r="F1985">
        <v>21.7575</v>
      </c>
      <c r="G1985">
        <v>5</v>
      </c>
      <c r="H1985">
        <v>20.81425</v>
      </c>
    </row>
    <row r="1986" spans="1:8" ht="12.75">
      <c r="A1986">
        <v>2</v>
      </c>
      <c r="B1986">
        <v>1951</v>
      </c>
      <c r="C1986" t="s">
        <v>14</v>
      </c>
      <c r="D1986">
        <v>6900</v>
      </c>
      <c r="E1986">
        <v>75.98402</v>
      </c>
      <c r="F1986">
        <v>78.70488</v>
      </c>
      <c r="G1986">
        <v>5</v>
      </c>
      <c r="H1986">
        <v>77.34445</v>
      </c>
    </row>
    <row r="1987" spans="1:8" ht="12.75">
      <c r="A1987">
        <v>2</v>
      </c>
      <c r="B1987">
        <v>1952</v>
      </c>
      <c r="C1987" t="s">
        <v>14</v>
      </c>
      <c r="D1987">
        <v>5933</v>
      </c>
      <c r="E1987">
        <v>64.89266</v>
      </c>
      <c r="F1987">
        <v>67.39638</v>
      </c>
      <c r="G1987">
        <v>5</v>
      </c>
      <c r="H1987">
        <v>66.14452</v>
      </c>
    </row>
    <row r="1988" spans="1:8" ht="12.75">
      <c r="A1988">
        <v>2</v>
      </c>
      <c r="B1988">
        <v>1953</v>
      </c>
      <c r="C1988" t="s">
        <v>14</v>
      </c>
      <c r="D1988">
        <v>5705</v>
      </c>
      <c r="E1988">
        <v>61.2046</v>
      </c>
      <c r="F1988">
        <v>63.61229</v>
      </c>
      <c r="G1988">
        <v>5</v>
      </c>
      <c r="H1988">
        <v>62.40845</v>
      </c>
    </row>
    <row r="1989" spans="1:8" ht="12.75">
      <c r="A1989">
        <v>2</v>
      </c>
      <c r="B1989">
        <v>1954</v>
      </c>
      <c r="C1989" t="s">
        <v>14</v>
      </c>
      <c r="D1989">
        <v>5452</v>
      </c>
      <c r="E1989">
        <v>57.58733</v>
      </c>
      <c r="F1989">
        <v>59.904</v>
      </c>
      <c r="G1989">
        <v>5</v>
      </c>
      <c r="H1989">
        <v>58.74567</v>
      </c>
    </row>
    <row r="1990" spans="1:8" ht="12.75">
      <c r="A1990">
        <v>2</v>
      </c>
      <c r="B1990">
        <v>1955</v>
      </c>
      <c r="C1990" t="s">
        <v>14</v>
      </c>
      <c r="D1990">
        <v>5264</v>
      </c>
      <c r="E1990">
        <v>54.67493</v>
      </c>
      <c r="F1990">
        <v>56.91283</v>
      </c>
      <c r="G1990">
        <v>5</v>
      </c>
      <c r="H1990">
        <v>55.79388</v>
      </c>
    </row>
    <row r="1991" spans="1:8" ht="12.75">
      <c r="A1991">
        <v>2</v>
      </c>
      <c r="B1991">
        <v>1956</v>
      </c>
      <c r="C1991" t="s">
        <v>14</v>
      </c>
      <c r="D1991">
        <v>6003</v>
      </c>
      <c r="E1991">
        <v>61.59384</v>
      </c>
      <c r="F1991">
        <v>63.95018</v>
      </c>
      <c r="G1991">
        <v>5</v>
      </c>
      <c r="H1991">
        <v>62.77201</v>
      </c>
    </row>
    <row r="1992" spans="1:8" ht="12.75">
      <c r="A1992">
        <v>2</v>
      </c>
      <c r="B1992">
        <v>1957</v>
      </c>
      <c r="C1992" t="s">
        <v>14</v>
      </c>
      <c r="D1992">
        <v>6042</v>
      </c>
      <c r="E1992">
        <v>61.17943</v>
      </c>
      <c r="F1992">
        <v>63.51101</v>
      </c>
      <c r="G1992">
        <v>5</v>
      </c>
      <c r="H1992">
        <v>62.34522</v>
      </c>
    </row>
    <row r="1993" spans="1:8" ht="12.75">
      <c r="A1993">
        <v>2</v>
      </c>
      <c r="B1993">
        <v>1958</v>
      </c>
      <c r="C1993" t="s">
        <v>14</v>
      </c>
      <c r="D1993">
        <v>4963</v>
      </c>
      <c r="E1993">
        <v>49.40097</v>
      </c>
      <c r="F1993">
        <v>51.48218</v>
      </c>
      <c r="G1993">
        <v>5</v>
      </c>
      <c r="H1993">
        <v>50.44158</v>
      </c>
    </row>
    <row r="1994" spans="1:8" ht="12.75">
      <c r="A1994">
        <v>2</v>
      </c>
      <c r="B1994">
        <v>1959</v>
      </c>
      <c r="C1994" t="s">
        <v>14</v>
      </c>
      <c r="D1994">
        <v>4937</v>
      </c>
      <c r="E1994">
        <v>48.46642</v>
      </c>
      <c r="F1994">
        <v>50.51321</v>
      </c>
      <c r="G1994">
        <v>5</v>
      </c>
      <c r="H1994">
        <v>49.48981</v>
      </c>
    </row>
    <row r="1995" spans="1:8" ht="12.75">
      <c r="A1995">
        <v>2</v>
      </c>
      <c r="B1995">
        <v>1960</v>
      </c>
      <c r="C1995" t="s">
        <v>14</v>
      </c>
      <c r="D1995">
        <v>4649</v>
      </c>
      <c r="E1995">
        <v>44.89618</v>
      </c>
      <c r="F1995">
        <v>46.8514</v>
      </c>
      <c r="G1995">
        <v>5</v>
      </c>
      <c r="H1995">
        <v>45.87379</v>
      </c>
    </row>
    <row r="1996" spans="1:8" ht="12.75">
      <c r="A1996">
        <v>2</v>
      </c>
      <c r="B1996">
        <v>1961</v>
      </c>
      <c r="C1996" t="s">
        <v>14</v>
      </c>
      <c r="D1996">
        <v>4444</v>
      </c>
      <c r="E1996">
        <v>42.25014</v>
      </c>
      <c r="F1996">
        <v>44.13285</v>
      </c>
      <c r="G1996">
        <v>5</v>
      </c>
      <c r="H1996">
        <v>43.19149</v>
      </c>
    </row>
    <row r="1997" spans="1:8" ht="12.75">
      <c r="A1997">
        <v>2</v>
      </c>
      <c r="B1997">
        <v>1962</v>
      </c>
      <c r="C1997" t="s">
        <v>14</v>
      </c>
      <c r="D1997">
        <v>4781</v>
      </c>
      <c r="E1997">
        <v>44.82511</v>
      </c>
      <c r="F1997">
        <v>46.74928</v>
      </c>
      <c r="G1997">
        <v>5</v>
      </c>
      <c r="H1997">
        <v>45.78719</v>
      </c>
    </row>
    <row r="1998" spans="1:8" ht="12.75">
      <c r="A1998">
        <v>2</v>
      </c>
      <c r="B1998">
        <v>1963</v>
      </c>
      <c r="C1998" t="s">
        <v>14</v>
      </c>
      <c r="D1998">
        <v>4724</v>
      </c>
      <c r="E1998">
        <v>42.99546</v>
      </c>
      <c r="F1998">
        <v>44.85187</v>
      </c>
      <c r="G1998">
        <v>5</v>
      </c>
      <c r="H1998">
        <v>43.92367</v>
      </c>
    </row>
    <row r="1999" spans="1:8" ht="12.75">
      <c r="A1999">
        <v>2</v>
      </c>
      <c r="B1999">
        <v>1964</v>
      </c>
      <c r="C1999" t="s">
        <v>14</v>
      </c>
      <c r="D1999">
        <v>4157</v>
      </c>
      <c r="E1999">
        <v>37.08117</v>
      </c>
      <c r="F1999">
        <v>38.79066</v>
      </c>
      <c r="G1999">
        <v>5</v>
      </c>
      <c r="H1999">
        <v>37.93592</v>
      </c>
    </row>
    <row r="2000" spans="1:8" ht="12.75">
      <c r="A2000">
        <v>2</v>
      </c>
      <c r="B2000">
        <v>1965</v>
      </c>
      <c r="C2000" t="s">
        <v>14</v>
      </c>
      <c r="D2000">
        <v>4431</v>
      </c>
      <c r="E2000">
        <v>38.89846</v>
      </c>
      <c r="F2000">
        <v>40.63415</v>
      </c>
      <c r="G2000">
        <v>5</v>
      </c>
      <c r="H2000">
        <v>39.76631</v>
      </c>
    </row>
    <row r="2001" spans="1:8" ht="12.75">
      <c r="A2001">
        <v>2</v>
      </c>
      <c r="B2001">
        <v>1966</v>
      </c>
      <c r="C2001" t="s">
        <v>14</v>
      </c>
      <c r="D2001">
        <v>4336</v>
      </c>
      <c r="E2001">
        <v>37.31621</v>
      </c>
      <c r="F2001">
        <v>39.00036</v>
      </c>
      <c r="G2001">
        <v>5</v>
      </c>
      <c r="H2001">
        <v>38.15829</v>
      </c>
    </row>
    <row r="2002" spans="1:8" ht="12.75">
      <c r="A2002">
        <v>2</v>
      </c>
      <c r="B2002">
        <v>1967</v>
      </c>
      <c r="C2002" t="s">
        <v>14</v>
      </c>
      <c r="D2002">
        <v>4328</v>
      </c>
      <c r="E2002">
        <v>36.44235</v>
      </c>
      <c r="F2002">
        <v>38.08864</v>
      </c>
      <c r="G2002">
        <v>5</v>
      </c>
      <c r="H2002">
        <v>37.2655</v>
      </c>
    </row>
    <row r="2003" spans="1:8" ht="12.75">
      <c r="A2003">
        <v>2</v>
      </c>
      <c r="B2003">
        <v>1968</v>
      </c>
      <c r="C2003" t="s">
        <v>14</v>
      </c>
      <c r="D2003">
        <v>2454</v>
      </c>
      <c r="E2003">
        <v>20.17272</v>
      </c>
      <c r="F2003">
        <v>21.39275</v>
      </c>
      <c r="G2003">
        <v>5</v>
      </c>
      <c r="H2003">
        <v>20.78274</v>
      </c>
    </row>
    <row r="2004" spans="1:8" ht="12.75">
      <c r="A2004">
        <v>2</v>
      </c>
      <c r="B2004">
        <v>1969</v>
      </c>
      <c r="C2004" t="s">
        <v>14</v>
      </c>
      <c r="D2004">
        <v>2793</v>
      </c>
      <c r="E2004">
        <v>22.12735</v>
      </c>
      <c r="F2004">
        <v>23.38007</v>
      </c>
      <c r="G2004">
        <v>5</v>
      </c>
      <c r="H2004">
        <v>22.75371</v>
      </c>
    </row>
    <row r="2005" spans="1:8" ht="12.75">
      <c r="A2005">
        <v>2</v>
      </c>
      <c r="B2005">
        <v>1971</v>
      </c>
      <c r="C2005" t="s">
        <v>14</v>
      </c>
      <c r="D2005">
        <v>3316</v>
      </c>
      <c r="E2005">
        <v>25.47596</v>
      </c>
      <c r="F2005">
        <v>26.79829</v>
      </c>
      <c r="G2005">
        <v>5</v>
      </c>
      <c r="H2005">
        <v>26.13712</v>
      </c>
    </row>
    <row r="2006" spans="1:8" ht="12.75">
      <c r="A2006">
        <v>2</v>
      </c>
      <c r="B2006">
        <v>1972</v>
      </c>
      <c r="C2006" t="s">
        <v>14</v>
      </c>
      <c r="D2006">
        <v>3412</v>
      </c>
      <c r="E2006">
        <v>25.81751</v>
      </c>
      <c r="F2006">
        <v>27.13817</v>
      </c>
      <c r="G2006">
        <v>5</v>
      </c>
      <c r="H2006">
        <v>26.47784</v>
      </c>
    </row>
    <row r="2007" spans="1:8" ht="12.75">
      <c r="A2007">
        <v>2</v>
      </c>
      <c r="B2007">
        <v>1973</v>
      </c>
      <c r="C2007" t="s">
        <v>14</v>
      </c>
      <c r="D2007">
        <v>3681</v>
      </c>
      <c r="E2007">
        <v>27.97739</v>
      </c>
      <c r="F2007">
        <v>29.35373</v>
      </c>
      <c r="G2007">
        <v>5</v>
      </c>
      <c r="H2007">
        <v>28.66556</v>
      </c>
    </row>
    <row r="2008" spans="1:8" ht="12.75">
      <c r="A2008">
        <v>2</v>
      </c>
      <c r="B2008">
        <v>1974</v>
      </c>
      <c r="C2008" t="s">
        <v>14</v>
      </c>
      <c r="D2008">
        <v>4027</v>
      </c>
      <c r="E2008">
        <v>30.04041</v>
      </c>
      <c r="F2008">
        <v>31.4523</v>
      </c>
      <c r="G2008">
        <v>5</v>
      </c>
      <c r="H2008">
        <v>30.74636</v>
      </c>
    </row>
    <row r="2009" spans="1:8" ht="12.75">
      <c r="A2009">
        <v>2</v>
      </c>
      <c r="B2009">
        <v>1975</v>
      </c>
      <c r="C2009" t="s">
        <v>14</v>
      </c>
      <c r="D2009">
        <v>4314</v>
      </c>
      <c r="E2009">
        <v>31.86751</v>
      </c>
      <c r="F2009">
        <v>33.31419</v>
      </c>
      <c r="G2009">
        <v>5</v>
      </c>
      <c r="H2009">
        <v>32.59085</v>
      </c>
    </row>
    <row r="2010" spans="1:8" ht="12.75">
      <c r="A2010">
        <v>2</v>
      </c>
      <c r="B2010">
        <v>1976</v>
      </c>
      <c r="C2010" t="s">
        <v>14</v>
      </c>
      <c r="D2010">
        <v>4273</v>
      </c>
      <c r="E2010">
        <v>29.94041</v>
      </c>
      <c r="F2010">
        <v>31.31014</v>
      </c>
      <c r="G2010">
        <v>5</v>
      </c>
      <c r="H2010">
        <v>30.62528</v>
      </c>
    </row>
    <row r="2011" spans="1:8" ht="12.75">
      <c r="A2011">
        <v>2</v>
      </c>
      <c r="B2011">
        <v>1977</v>
      </c>
      <c r="C2011" t="s">
        <v>14</v>
      </c>
      <c r="D2011">
        <v>4358</v>
      </c>
      <c r="E2011">
        <v>30.0233</v>
      </c>
      <c r="F2011">
        <v>31.38268</v>
      </c>
      <c r="G2011">
        <v>5</v>
      </c>
      <c r="H2011">
        <v>30.70299</v>
      </c>
    </row>
    <row r="2012" spans="1:8" ht="12.75">
      <c r="A2012">
        <v>2</v>
      </c>
      <c r="B2012">
        <v>1978</v>
      </c>
      <c r="C2012" t="s">
        <v>14</v>
      </c>
      <c r="D2012">
        <v>4225</v>
      </c>
      <c r="E2012">
        <v>28.77274</v>
      </c>
      <c r="F2012">
        <v>30.09636</v>
      </c>
      <c r="G2012">
        <v>5</v>
      </c>
      <c r="H2012">
        <v>29.43455</v>
      </c>
    </row>
    <row r="2013" spans="1:8" ht="12.75">
      <c r="A2013">
        <v>2</v>
      </c>
      <c r="B2013">
        <v>1979</v>
      </c>
      <c r="C2013" t="s">
        <v>14</v>
      </c>
      <c r="D2013">
        <v>4307</v>
      </c>
      <c r="E2013">
        <v>29.08541</v>
      </c>
      <c r="F2013">
        <v>30.41084</v>
      </c>
      <c r="G2013">
        <v>5</v>
      </c>
      <c r="H2013">
        <v>29.74813</v>
      </c>
    </row>
    <row r="2014" spans="1:8" ht="12.75">
      <c r="A2014">
        <v>2</v>
      </c>
      <c r="B2014">
        <v>1980</v>
      </c>
      <c r="C2014" t="s">
        <v>14</v>
      </c>
      <c r="D2014">
        <v>4051</v>
      </c>
      <c r="E2014">
        <v>26.52148</v>
      </c>
      <c r="F2014">
        <v>27.77057</v>
      </c>
      <c r="G2014">
        <v>5</v>
      </c>
      <c r="H2014">
        <v>27.14602</v>
      </c>
    </row>
    <row r="2015" spans="1:8" ht="12.75">
      <c r="A2015">
        <v>2</v>
      </c>
      <c r="B2015">
        <v>1981</v>
      </c>
      <c r="C2015" t="s">
        <v>14</v>
      </c>
      <c r="D2015">
        <v>4064</v>
      </c>
      <c r="E2015">
        <v>26.20823</v>
      </c>
      <c r="F2015">
        <v>27.43979</v>
      </c>
      <c r="G2015">
        <v>5</v>
      </c>
      <c r="H2015">
        <v>26.82401</v>
      </c>
    </row>
    <row r="2016" spans="1:8" ht="12.75">
      <c r="A2016">
        <v>2</v>
      </c>
      <c r="B2016">
        <v>1982</v>
      </c>
      <c r="C2016" t="s">
        <v>14</v>
      </c>
      <c r="D2016">
        <v>4140</v>
      </c>
      <c r="E2016">
        <v>26.31078</v>
      </c>
      <c r="F2016">
        <v>27.53554</v>
      </c>
      <c r="G2016">
        <v>5</v>
      </c>
      <c r="H2016">
        <v>26.92316</v>
      </c>
    </row>
    <row r="2017" spans="1:8" ht="12.75">
      <c r="A2017">
        <v>2</v>
      </c>
      <c r="B2017">
        <v>1983</v>
      </c>
      <c r="C2017" t="s">
        <v>14</v>
      </c>
      <c r="D2017">
        <v>4189</v>
      </c>
      <c r="E2017">
        <v>26.31722</v>
      </c>
      <c r="F2017">
        <v>27.53521</v>
      </c>
      <c r="G2017">
        <v>5</v>
      </c>
      <c r="H2017">
        <v>26.92621</v>
      </c>
    </row>
    <row r="2018" spans="1:8" ht="12.75">
      <c r="A2018">
        <v>2</v>
      </c>
      <c r="B2018">
        <v>1984</v>
      </c>
      <c r="C2018" t="s">
        <v>14</v>
      </c>
      <c r="D2018">
        <v>4043</v>
      </c>
      <c r="E2018">
        <v>25.24788</v>
      </c>
      <c r="F2018">
        <v>26.43781</v>
      </c>
      <c r="G2018">
        <v>5</v>
      </c>
      <c r="H2018">
        <v>25.84284</v>
      </c>
    </row>
    <row r="2019" spans="1:8" ht="12.75">
      <c r="A2019">
        <v>2</v>
      </c>
      <c r="B2019">
        <v>1985</v>
      </c>
      <c r="C2019" t="s">
        <v>14</v>
      </c>
      <c r="D2019">
        <v>3993</v>
      </c>
      <c r="E2019">
        <v>24.55063</v>
      </c>
      <c r="F2019">
        <v>25.71504</v>
      </c>
      <c r="G2019">
        <v>5</v>
      </c>
      <c r="H2019">
        <v>25.13284</v>
      </c>
    </row>
    <row r="2020" spans="1:8" ht="12.75">
      <c r="A2020">
        <v>2</v>
      </c>
      <c r="B2020">
        <v>1986</v>
      </c>
      <c r="C2020" t="s">
        <v>14</v>
      </c>
      <c r="D2020">
        <v>3962</v>
      </c>
      <c r="E2020">
        <v>24.13476</v>
      </c>
      <c r="F2020">
        <v>25.28371</v>
      </c>
      <c r="G2020">
        <v>5</v>
      </c>
      <c r="H2020">
        <v>24.70923</v>
      </c>
    </row>
    <row r="2021" spans="1:8" ht="12.75">
      <c r="A2021">
        <v>2</v>
      </c>
      <c r="B2021">
        <v>1987</v>
      </c>
      <c r="C2021" t="s">
        <v>14</v>
      </c>
      <c r="D2021">
        <v>3948</v>
      </c>
      <c r="E2021">
        <v>23.72457</v>
      </c>
      <c r="F2021">
        <v>24.85636</v>
      </c>
      <c r="G2021">
        <v>5</v>
      </c>
      <c r="H2021">
        <v>24.29047</v>
      </c>
    </row>
    <row r="2022" spans="1:8" ht="12.75">
      <c r="A2022">
        <v>2</v>
      </c>
      <c r="B2022">
        <v>1988</v>
      </c>
      <c r="C2022" t="s">
        <v>14</v>
      </c>
      <c r="D2022">
        <v>3949</v>
      </c>
      <c r="E2022">
        <v>23.41804</v>
      </c>
      <c r="F2022">
        <v>24.53526</v>
      </c>
      <c r="G2022">
        <v>5</v>
      </c>
      <c r="H2022">
        <v>23.97665</v>
      </c>
    </row>
    <row r="2023" spans="1:8" ht="12.75">
      <c r="A2023">
        <v>2</v>
      </c>
      <c r="B2023">
        <v>1989</v>
      </c>
      <c r="C2023" t="s">
        <v>14</v>
      </c>
      <c r="D2023">
        <v>3857</v>
      </c>
      <c r="E2023">
        <v>22.57248</v>
      </c>
      <c r="F2023">
        <v>23.66357</v>
      </c>
      <c r="G2023">
        <v>5</v>
      </c>
      <c r="H2023">
        <v>23.11802</v>
      </c>
    </row>
    <row r="2024" spans="1:8" ht="12.75">
      <c r="A2024">
        <v>2</v>
      </c>
      <c r="B2024">
        <v>1990</v>
      </c>
      <c r="C2024" t="s">
        <v>14</v>
      </c>
      <c r="D2024">
        <v>3921</v>
      </c>
      <c r="E2024">
        <v>22.5458</v>
      </c>
      <c r="F2024">
        <v>23.62745</v>
      </c>
      <c r="G2024">
        <v>5</v>
      </c>
      <c r="H2024">
        <v>23.08663</v>
      </c>
    </row>
    <row r="2025" spans="1:8" ht="12.75">
      <c r="A2025">
        <v>2</v>
      </c>
      <c r="B2025">
        <v>1991</v>
      </c>
      <c r="C2025" t="s">
        <v>14</v>
      </c>
      <c r="D2025">
        <v>3965</v>
      </c>
      <c r="E2025">
        <v>22.40618</v>
      </c>
      <c r="F2025">
        <v>23.47726</v>
      </c>
      <c r="G2025">
        <v>5</v>
      </c>
      <c r="H2025">
        <v>22.94172</v>
      </c>
    </row>
    <row r="2026" spans="1:8" ht="12.75">
      <c r="A2026">
        <v>2</v>
      </c>
      <c r="B2026">
        <v>1992</v>
      </c>
      <c r="C2026" t="s">
        <v>14</v>
      </c>
      <c r="D2026">
        <v>3945</v>
      </c>
      <c r="E2026">
        <v>21.75305</v>
      </c>
      <c r="F2026">
        <v>22.79706</v>
      </c>
      <c r="G2026">
        <v>5</v>
      </c>
      <c r="H2026">
        <v>22.27506</v>
      </c>
    </row>
    <row r="2027" spans="1:8" ht="12.75">
      <c r="A2027">
        <v>2</v>
      </c>
      <c r="B2027">
        <v>1993</v>
      </c>
      <c r="C2027" t="s">
        <v>14</v>
      </c>
      <c r="D2027">
        <v>4039</v>
      </c>
      <c r="E2027">
        <v>21.67017</v>
      </c>
      <c r="F2027">
        <v>22.70143</v>
      </c>
      <c r="G2027">
        <v>5</v>
      </c>
      <c r="H2027">
        <v>22.1858</v>
      </c>
    </row>
    <row r="2028" spans="1:8" ht="12.75">
      <c r="A2028">
        <v>2</v>
      </c>
      <c r="B2028">
        <v>1994</v>
      </c>
      <c r="C2028" t="s">
        <v>14</v>
      </c>
      <c r="D2028">
        <v>3821</v>
      </c>
      <c r="E2028">
        <v>20.16005</v>
      </c>
      <c r="F2028">
        <v>21.1504</v>
      </c>
      <c r="G2028">
        <v>5</v>
      </c>
      <c r="H2028">
        <v>20.65523</v>
      </c>
    </row>
    <row r="2029" spans="1:8" ht="12.75">
      <c r="A2029">
        <v>2</v>
      </c>
      <c r="B2029">
        <v>1995</v>
      </c>
      <c r="C2029" t="s">
        <v>14</v>
      </c>
      <c r="D2029">
        <v>3956</v>
      </c>
      <c r="E2029">
        <v>20.43929</v>
      </c>
      <c r="F2029">
        <v>21.42769</v>
      </c>
      <c r="G2029">
        <v>5</v>
      </c>
      <c r="H2029">
        <v>20.93349</v>
      </c>
    </row>
    <row r="2030" spans="1:8" ht="12.75">
      <c r="A2030">
        <v>2</v>
      </c>
      <c r="B2030">
        <v>1996</v>
      </c>
      <c r="C2030" t="s">
        <v>14</v>
      </c>
      <c r="D2030">
        <v>3882</v>
      </c>
      <c r="E2030">
        <v>19.8289</v>
      </c>
      <c r="F2030">
        <v>20.79956</v>
      </c>
      <c r="G2030">
        <v>5</v>
      </c>
      <c r="H2030">
        <v>20.31423</v>
      </c>
    </row>
    <row r="2031" spans="1:8" ht="12.75">
      <c r="A2031">
        <v>2</v>
      </c>
      <c r="B2031">
        <v>1997</v>
      </c>
      <c r="C2031" t="s">
        <v>14</v>
      </c>
      <c r="D2031">
        <v>3790</v>
      </c>
      <c r="E2031">
        <v>19.2911</v>
      </c>
      <c r="F2031">
        <v>20.24884</v>
      </c>
      <c r="G2031">
        <v>5</v>
      </c>
      <c r="H2031">
        <v>19.76997</v>
      </c>
    </row>
    <row r="2032" spans="1:8" ht="12.75">
      <c r="A2032">
        <v>2</v>
      </c>
      <c r="B2032">
        <v>1998</v>
      </c>
      <c r="C2032" t="s">
        <v>14</v>
      </c>
      <c r="D2032">
        <v>3745</v>
      </c>
      <c r="E2032">
        <v>18.70088</v>
      </c>
      <c r="F2032">
        <v>19.636</v>
      </c>
      <c r="G2032">
        <v>5</v>
      </c>
      <c r="H2032">
        <v>19.16844</v>
      </c>
    </row>
    <row r="2033" spans="1:8" ht="12.75">
      <c r="A2033">
        <v>2</v>
      </c>
      <c r="B2033">
        <v>1999</v>
      </c>
      <c r="C2033" t="s">
        <v>14</v>
      </c>
      <c r="D2033">
        <v>3727</v>
      </c>
      <c r="E2033">
        <v>18.49683</v>
      </c>
      <c r="F2033">
        <v>19.42575</v>
      </c>
      <c r="G2033">
        <v>5</v>
      </c>
      <c r="H2033">
        <v>18.96129</v>
      </c>
    </row>
    <row r="2034" spans="1:8" ht="12.75">
      <c r="A2034">
        <v>2</v>
      </c>
      <c r="B2034">
        <v>2000</v>
      </c>
      <c r="C2034" t="s">
        <v>14</v>
      </c>
      <c r="D2034">
        <v>3503</v>
      </c>
      <c r="E2034">
        <v>17.15257</v>
      </c>
      <c r="F2034">
        <v>18.04072</v>
      </c>
      <c r="G2034">
        <v>5</v>
      </c>
      <c r="H2034">
        <v>17.59664</v>
      </c>
    </row>
    <row r="2035" spans="1:8" ht="12.75">
      <c r="A2035">
        <v>2</v>
      </c>
      <c r="B2035">
        <v>2001</v>
      </c>
      <c r="C2035" t="s">
        <v>14</v>
      </c>
      <c r="D2035">
        <v>3365</v>
      </c>
      <c r="E2035">
        <v>16.39152</v>
      </c>
      <c r="F2035">
        <v>17.25912</v>
      </c>
      <c r="G2035">
        <v>5</v>
      </c>
      <c r="H2035">
        <v>16.82532</v>
      </c>
    </row>
    <row r="2036" spans="1:8" ht="12.75">
      <c r="A2036">
        <v>2</v>
      </c>
      <c r="B2036">
        <v>1951</v>
      </c>
      <c r="C2036" t="s">
        <v>15</v>
      </c>
      <c r="D2036">
        <v>2852</v>
      </c>
      <c r="E2036">
        <v>104.4705</v>
      </c>
      <c r="F2036">
        <v>110.3092</v>
      </c>
      <c r="G2036">
        <v>2</v>
      </c>
      <c r="H2036">
        <v>107.3899</v>
      </c>
    </row>
    <row r="2037" spans="1:8" ht="12.75">
      <c r="A2037">
        <v>2</v>
      </c>
      <c r="B2037">
        <v>1952</v>
      </c>
      <c r="C2037" t="s">
        <v>15</v>
      </c>
      <c r="D2037">
        <v>2838</v>
      </c>
      <c r="E2037">
        <v>101.8209</v>
      </c>
      <c r="F2037">
        <v>107.5258</v>
      </c>
      <c r="G2037">
        <v>2</v>
      </c>
      <c r="H2037">
        <v>104.6734</v>
      </c>
    </row>
    <row r="2038" spans="1:8" ht="12.75">
      <c r="A2038">
        <v>2</v>
      </c>
      <c r="B2038">
        <v>1953</v>
      </c>
      <c r="C2038" t="s">
        <v>15</v>
      </c>
      <c r="D2038">
        <v>3101</v>
      </c>
      <c r="E2038">
        <v>109.4997</v>
      </c>
      <c r="F2038">
        <v>115.3621</v>
      </c>
      <c r="G2038">
        <v>2</v>
      </c>
      <c r="H2038">
        <v>112.4309</v>
      </c>
    </row>
    <row r="2039" spans="1:8" ht="12.75">
      <c r="A2039">
        <v>2</v>
      </c>
      <c r="B2039">
        <v>1954</v>
      </c>
      <c r="C2039" t="s">
        <v>15</v>
      </c>
      <c r="D2039">
        <v>2985</v>
      </c>
      <c r="E2039">
        <v>103.6263</v>
      </c>
      <c r="F2039">
        <v>109.2839</v>
      </c>
      <c r="G2039">
        <v>2</v>
      </c>
      <c r="H2039">
        <v>106.4551</v>
      </c>
    </row>
    <row r="2040" spans="1:8" ht="12.75">
      <c r="A2040">
        <v>2</v>
      </c>
      <c r="B2040">
        <v>1955</v>
      </c>
      <c r="C2040" t="s">
        <v>15</v>
      </c>
      <c r="D2040">
        <v>3044</v>
      </c>
      <c r="E2040">
        <v>103.4617</v>
      </c>
      <c r="F2040">
        <v>109.054</v>
      </c>
      <c r="G2040">
        <v>2</v>
      </c>
      <c r="H2040">
        <v>106.2578</v>
      </c>
    </row>
    <row r="2041" spans="1:8" ht="12.75">
      <c r="A2041">
        <v>2</v>
      </c>
      <c r="B2041">
        <v>1956</v>
      </c>
      <c r="C2041" t="s">
        <v>15</v>
      </c>
      <c r="D2041">
        <v>3042</v>
      </c>
      <c r="E2041">
        <v>101.0468</v>
      </c>
      <c r="F2041">
        <v>106.5115</v>
      </c>
      <c r="G2041">
        <v>2</v>
      </c>
      <c r="H2041">
        <v>103.7791</v>
      </c>
    </row>
    <row r="2042" spans="1:8" ht="12.75">
      <c r="A2042">
        <v>2</v>
      </c>
      <c r="B2042">
        <v>1957</v>
      </c>
      <c r="C2042" t="s">
        <v>15</v>
      </c>
      <c r="D2042">
        <v>3270</v>
      </c>
      <c r="E2042">
        <v>106.5233</v>
      </c>
      <c r="F2042">
        <v>112.0759</v>
      </c>
      <c r="G2042">
        <v>2</v>
      </c>
      <c r="H2042">
        <v>109.2996</v>
      </c>
    </row>
    <row r="2043" spans="1:8" ht="12.75">
      <c r="A2043">
        <v>2</v>
      </c>
      <c r="B2043">
        <v>1958</v>
      </c>
      <c r="C2043" t="s">
        <v>15</v>
      </c>
      <c r="D2043">
        <v>2923</v>
      </c>
      <c r="E2043">
        <v>92.99965</v>
      </c>
      <c r="F2043">
        <v>98.13602</v>
      </c>
      <c r="G2043">
        <v>2</v>
      </c>
      <c r="H2043">
        <v>95.56784</v>
      </c>
    </row>
    <row r="2044" spans="1:8" ht="12.75">
      <c r="A2044">
        <v>2</v>
      </c>
      <c r="B2044">
        <v>1959</v>
      </c>
      <c r="C2044" t="s">
        <v>15</v>
      </c>
      <c r="D2044">
        <v>2917</v>
      </c>
      <c r="E2044">
        <v>90.82533</v>
      </c>
      <c r="F2044">
        <v>95.84758</v>
      </c>
      <c r="G2044">
        <v>2</v>
      </c>
      <c r="H2044">
        <v>93.33646</v>
      </c>
    </row>
    <row r="2045" spans="1:8" ht="12.75">
      <c r="A2045">
        <v>2</v>
      </c>
      <c r="B2045">
        <v>1960</v>
      </c>
      <c r="C2045" t="s">
        <v>15</v>
      </c>
      <c r="D2045">
        <v>3233</v>
      </c>
      <c r="E2045">
        <v>99.20042</v>
      </c>
      <c r="F2045">
        <v>104.4036</v>
      </c>
      <c r="G2045">
        <v>2</v>
      </c>
      <c r="H2045">
        <v>101.802</v>
      </c>
    </row>
    <row r="2046" spans="1:8" ht="12.75">
      <c r="A2046">
        <v>2</v>
      </c>
      <c r="B2046">
        <v>1961</v>
      </c>
      <c r="C2046" t="s">
        <v>15</v>
      </c>
      <c r="D2046">
        <v>3231</v>
      </c>
      <c r="E2046">
        <v>97.37018</v>
      </c>
      <c r="F2046">
        <v>102.4793</v>
      </c>
      <c r="G2046">
        <v>2</v>
      </c>
      <c r="H2046">
        <v>99.92476</v>
      </c>
    </row>
    <row r="2047" spans="1:8" ht="12.75">
      <c r="A2047">
        <v>2</v>
      </c>
      <c r="B2047">
        <v>1962</v>
      </c>
      <c r="C2047" t="s">
        <v>15</v>
      </c>
      <c r="D2047">
        <v>3341</v>
      </c>
      <c r="E2047">
        <v>98.9699</v>
      </c>
      <c r="F2047">
        <v>104.0755</v>
      </c>
      <c r="G2047">
        <v>2</v>
      </c>
      <c r="H2047">
        <v>101.5227</v>
      </c>
    </row>
    <row r="2048" spans="1:8" ht="12.75">
      <c r="A2048">
        <v>2</v>
      </c>
      <c r="B2048">
        <v>1963</v>
      </c>
      <c r="C2048" t="s">
        <v>15</v>
      </c>
      <c r="D2048">
        <v>3252</v>
      </c>
      <c r="E2048">
        <v>94.77515</v>
      </c>
      <c r="F2048">
        <v>99.73366</v>
      </c>
      <c r="G2048">
        <v>2</v>
      </c>
      <c r="H2048">
        <v>97.2544</v>
      </c>
    </row>
    <row r="2049" spans="1:8" ht="12.75">
      <c r="A2049">
        <v>2</v>
      </c>
      <c r="B2049">
        <v>1964</v>
      </c>
      <c r="C2049" t="s">
        <v>15</v>
      </c>
      <c r="D2049">
        <v>3385</v>
      </c>
      <c r="E2049">
        <v>96.85345</v>
      </c>
      <c r="F2049">
        <v>101.8193</v>
      </c>
      <c r="G2049">
        <v>2</v>
      </c>
      <c r="H2049">
        <v>99.33637</v>
      </c>
    </row>
    <row r="2050" spans="1:8" ht="12.75">
      <c r="A2050">
        <v>2</v>
      </c>
      <c r="B2050">
        <v>1965</v>
      </c>
      <c r="C2050" t="s">
        <v>15</v>
      </c>
      <c r="D2050">
        <v>3387</v>
      </c>
      <c r="E2050">
        <v>95.28783</v>
      </c>
      <c r="F2050">
        <v>100.1765</v>
      </c>
      <c r="G2050">
        <v>2</v>
      </c>
      <c r="H2050">
        <v>97.73215</v>
      </c>
    </row>
    <row r="2051" spans="1:8" ht="12.75">
      <c r="A2051">
        <v>2</v>
      </c>
      <c r="B2051">
        <v>1966</v>
      </c>
      <c r="C2051" t="s">
        <v>15</v>
      </c>
      <c r="D2051">
        <v>3368</v>
      </c>
      <c r="E2051">
        <v>92.58991</v>
      </c>
      <c r="F2051">
        <v>97.35668</v>
      </c>
      <c r="G2051">
        <v>2</v>
      </c>
      <c r="H2051">
        <v>94.97329</v>
      </c>
    </row>
    <row r="2052" spans="1:8" ht="12.75">
      <c r="A2052">
        <v>2</v>
      </c>
      <c r="B2052">
        <v>1967</v>
      </c>
      <c r="C2052" t="s">
        <v>15</v>
      </c>
      <c r="D2052">
        <v>3430</v>
      </c>
      <c r="E2052">
        <v>92.43137</v>
      </c>
      <c r="F2052">
        <v>97.14718</v>
      </c>
      <c r="G2052">
        <v>2</v>
      </c>
      <c r="H2052">
        <v>94.78927</v>
      </c>
    </row>
    <row r="2053" spans="1:8" ht="12.75">
      <c r="A2053">
        <v>2</v>
      </c>
      <c r="B2053">
        <v>1968</v>
      </c>
      <c r="C2053" t="s">
        <v>15</v>
      </c>
      <c r="D2053">
        <v>3540</v>
      </c>
      <c r="E2053">
        <v>93.49612</v>
      </c>
      <c r="F2053">
        <v>98.19423</v>
      </c>
      <c r="G2053">
        <v>2</v>
      </c>
      <c r="H2053">
        <v>95.84518</v>
      </c>
    </row>
    <row r="2054" spans="1:8" ht="12.75">
      <c r="A2054">
        <v>2</v>
      </c>
      <c r="B2054">
        <v>1969</v>
      </c>
      <c r="C2054" t="s">
        <v>15</v>
      </c>
      <c r="D2054">
        <v>3272</v>
      </c>
      <c r="E2054">
        <v>84.66793</v>
      </c>
      <c r="F2054">
        <v>89.09886</v>
      </c>
      <c r="G2054">
        <v>2</v>
      </c>
      <c r="H2054">
        <v>86.88339</v>
      </c>
    </row>
    <row r="2055" spans="1:8" ht="12.75">
      <c r="A2055">
        <v>2</v>
      </c>
      <c r="B2055">
        <v>1970</v>
      </c>
      <c r="C2055" t="s">
        <v>15</v>
      </c>
      <c r="D2055">
        <v>3454</v>
      </c>
      <c r="E2055">
        <v>87.94889</v>
      </c>
      <c r="F2055">
        <v>92.43139</v>
      </c>
      <c r="G2055">
        <v>2</v>
      </c>
      <c r="H2055">
        <v>90.19014</v>
      </c>
    </row>
    <row r="2056" spans="1:8" ht="12.75">
      <c r="A2056">
        <v>2</v>
      </c>
      <c r="B2056">
        <v>1971</v>
      </c>
      <c r="C2056" t="s">
        <v>15</v>
      </c>
      <c r="D2056">
        <v>3689</v>
      </c>
      <c r="E2056">
        <v>92.26727</v>
      </c>
      <c r="F2056">
        <v>96.81882</v>
      </c>
      <c r="G2056">
        <v>2</v>
      </c>
      <c r="H2056">
        <v>94.54304</v>
      </c>
    </row>
    <row r="2057" spans="1:8" ht="12.75">
      <c r="A2057">
        <v>2</v>
      </c>
      <c r="B2057">
        <v>1972</v>
      </c>
      <c r="C2057" t="s">
        <v>15</v>
      </c>
      <c r="D2057">
        <v>3610</v>
      </c>
      <c r="E2057">
        <v>88.55934</v>
      </c>
      <c r="F2057">
        <v>92.98296</v>
      </c>
      <c r="G2057">
        <v>2</v>
      </c>
      <c r="H2057">
        <v>90.77115</v>
      </c>
    </row>
    <row r="2058" spans="1:8" ht="12.75">
      <c r="A2058">
        <v>2</v>
      </c>
      <c r="B2058">
        <v>1973</v>
      </c>
      <c r="C2058" t="s">
        <v>15</v>
      </c>
      <c r="D2058">
        <v>3605</v>
      </c>
      <c r="E2058">
        <v>86.94342</v>
      </c>
      <c r="F2058">
        <v>91.29633</v>
      </c>
      <c r="G2058">
        <v>2</v>
      </c>
      <c r="H2058">
        <v>89.11987</v>
      </c>
    </row>
    <row r="2059" spans="1:8" ht="12.75">
      <c r="A2059">
        <v>2</v>
      </c>
      <c r="B2059">
        <v>1974</v>
      </c>
      <c r="C2059" t="s">
        <v>15</v>
      </c>
      <c r="D2059">
        <v>3568</v>
      </c>
      <c r="E2059">
        <v>84.98519</v>
      </c>
      <c r="F2059">
        <v>89.27056</v>
      </c>
      <c r="G2059">
        <v>2</v>
      </c>
      <c r="H2059">
        <v>87.12788</v>
      </c>
    </row>
    <row r="2060" spans="1:8" ht="12.75">
      <c r="A2060">
        <v>2</v>
      </c>
      <c r="B2060">
        <v>1975</v>
      </c>
      <c r="C2060" t="s">
        <v>15</v>
      </c>
      <c r="D2060">
        <v>3592</v>
      </c>
      <c r="E2060">
        <v>85.12365</v>
      </c>
      <c r="F2060">
        <v>89.41647</v>
      </c>
      <c r="G2060">
        <v>2</v>
      </c>
      <c r="H2060">
        <v>87.27006</v>
      </c>
    </row>
    <row r="2061" spans="1:8" ht="12.75">
      <c r="A2061">
        <v>2</v>
      </c>
      <c r="B2061">
        <v>1976</v>
      </c>
      <c r="C2061" t="s">
        <v>15</v>
      </c>
      <c r="D2061">
        <v>3505</v>
      </c>
      <c r="E2061">
        <v>81.8181</v>
      </c>
      <c r="F2061">
        <v>85.99566</v>
      </c>
      <c r="G2061">
        <v>2</v>
      </c>
      <c r="H2061">
        <v>83.90688</v>
      </c>
    </row>
    <row r="2062" spans="1:8" ht="12.75">
      <c r="A2062">
        <v>2</v>
      </c>
      <c r="B2062">
        <v>1977</v>
      </c>
      <c r="C2062" t="s">
        <v>15</v>
      </c>
      <c r="D2062">
        <v>3350</v>
      </c>
      <c r="E2062">
        <v>77.58482</v>
      </c>
      <c r="F2062">
        <v>81.64863</v>
      </c>
      <c r="G2062">
        <v>2</v>
      </c>
      <c r="H2062">
        <v>79.61673</v>
      </c>
    </row>
    <row r="2063" spans="1:8" ht="12.75">
      <c r="A2063">
        <v>2</v>
      </c>
      <c r="B2063">
        <v>1978</v>
      </c>
      <c r="C2063" t="s">
        <v>15</v>
      </c>
      <c r="D2063">
        <v>3471</v>
      </c>
      <c r="E2063">
        <v>78.96396</v>
      </c>
      <c r="F2063">
        <v>83.03104</v>
      </c>
      <c r="G2063">
        <v>2</v>
      </c>
      <c r="H2063">
        <v>80.9975</v>
      </c>
    </row>
    <row r="2064" spans="1:8" ht="12.75">
      <c r="A2064">
        <v>2</v>
      </c>
      <c r="B2064">
        <v>1979</v>
      </c>
      <c r="C2064" t="s">
        <v>15</v>
      </c>
      <c r="D2064">
        <v>3424</v>
      </c>
      <c r="E2064">
        <v>77.80828</v>
      </c>
      <c r="F2064">
        <v>81.85932</v>
      </c>
      <c r="G2064">
        <v>2</v>
      </c>
      <c r="H2064">
        <v>79.8338</v>
      </c>
    </row>
    <row r="2065" spans="1:8" ht="12.75">
      <c r="A2065">
        <v>2</v>
      </c>
      <c r="B2065">
        <v>1980</v>
      </c>
      <c r="C2065" t="s">
        <v>15</v>
      </c>
      <c r="D2065">
        <v>3394</v>
      </c>
      <c r="E2065">
        <v>76.12705</v>
      </c>
      <c r="F2065">
        <v>80.11203</v>
      </c>
      <c r="G2065">
        <v>2</v>
      </c>
      <c r="H2065">
        <v>78.11954</v>
      </c>
    </row>
    <row r="2066" spans="1:8" ht="12.75">
      <c r="A2066">
        <v>2</v>
      </c>
      <c r="B2066">
        <v>1981</v>
      </c>
      <c r="C2066" t="s">
        <v>15</v>
      </c>
      <c r="D2066">
        <v>3353</v>
      </c>
      <c r="E2066">
        <v>74.68817</v>
      </c>
      <c r="F2066">
        <v>78.62758</v>
      </c>
      <c r="G2066">
        <v>2</v>
      </c>
      <c r="H2066">
        <v>76.65787</v>
      </c>
    </row>
    <row r="2067" spans="1:8" ht="12.75">
      <c r="A2067">
        <v>2</v>
      </c>
      <c r="B2067">
        <v>1982</v>
      </c>
      <c r="C2067" t="s">
        <v>15</v>
      </c>
      <c r="D2067">
        <v>3193</v>
      </c>
      <c r="E2067">
        <v>70.7648</v>
      </c>
      <c r="F2067">
        <v>74.59803</v>
      </c>
      <c r="G2067">
        <v>2</v>
      </c>
      <c r="H2067">
        <v>72.68142</v>
      </c>
    </row>
    <row r="2068" spans="1:8" ht="12.75">
      <c r="A2068">
        <v>2</v>
      </c>
      <c r="B2068">
        <v>1983</v>
      </c>
      <c r="C2068" t="s">
        <v>15</v>
      </c>
      <c r="D2068">
        <v>3038</v>
      </c>
      <c r="E2068">
        <v>67.97211</v>
      </c>
      <c r="F2068">
        <v>71.75951</v>
      </c>
      <c r="G2068">
        <v>2</v>
      </c>
      <c r="H2068">
        <v>69.86581</v>
      </c>
    </row>
    <row r="2069" spans="1:8" ht="12.75">
      <c r="A2069">
        <v>2</v>
      </c>
      <c r="B2069">
        <v>1984</v>
      </c>
      <c r="C2069" t="s">
        <v>15</v>
      </c>
      <c r="D2069">
        <v>2884</v>
      </c>
      <c r="E2069">
        <v>64.29394</v>
      </c>
      <c r="F2069">
        <v>67.96988</v>
      </c>
      <c r="G2069">
        <v>2</v>
      </c>
      <c r="H2069">
        <v>66.13191</v>
      </c>
    </row>
    <row r="2070" spans="1:8" ht="12.75">
      <c r="A2070">
        <v>2</v>
      </c>
      <c r="B2070">
        <v>1985</v>
      </c>
      <c r="C2070" t="s">
        <v>15</v>
      </c>
      <c r="D2070">
        <v>2806</v>
      </c>
      <c r="E2070">
        <v>62.73795</v>
      </c>
      <c r="F2070">
        <v>66.37922</v>
      </c>
      <c r="G2070">
        <v>2</v>
      </c>
      <c r="H2070">
        <v>64.55858</v>
      </c>
    </row>
    <row r="2071" spans="1:8" ht="12.75">
      <c r="A2071">
        <v>2</v>
      </c>
      <c r="B2071">
        <v>1986</v>
      </c>
      <c r="C2071" t="s">
        <v>15</v>
      </c>
      <c r="D2071">
        <v>2845</v>
      </c>
      <c r="E2071">
        <v>62.79472</v>
      </c>
      <c r="F2071">
        <v>66.40802</v>
      </c>
      <c r="G2071">
        <v>2</v>
      </c>
      <c r="H2071">
        <v>64.60137</v>
      </c>
    </row>
    <row r="2072" spans="1:8" ht="12.75">
      <c r="A2072">
        <v>2</v>
      </c>
      <c r="B2072">
        <v>1987</v>
      </c>
      <c r="C2072" t="s">
        <v>15</v>
      </c>
      <c r="D2072">
        <v>2573</v>
      </c>
      <c r="E2072">
        <v>57.70181</v>
      </c>
      <c r="F2072">
        <v>61.21062</v>
      </c>
      <c r="G2072">
        <v>2</v>
      </c>
      <c r="H2072">
        <v>59.45621</v>
      </c>
    </row>
    <row r="2073" spans="1:8" ht="12.75">
      <c r="A2073">
        <v>2</v>
      </c>
      <c r="B2073">
        <v>1988</v>
      </c>
      <c r="C2073" t="s">
        <v>15</v>
      </c>
      <c r="D2073">
        <v>2568</v>
      </c>
      <c r="E2073">
        <v>58.14959</v>
      </c>
      <c r="F2073">
        <v>61.69164</v>
      </c>
      <c r="G2073">
        <v>2</v>
      </c>
      <c r="H2073">
        <v>59.92061</v>
      </c>
    </row>
    <row r="2074" spans="1:8" ht="12.75">
      <c r="A2074">
        <v>2</v>
      </c>
      <c r="B2074">
        <v>1989</v>
      </c>
      <c r="C2074" t="s">
        <v>15</v>
      </c>
      <c r="D2074">
        <v>2222</v>
      </c>
      <c r="E2074">
        <v>50.4925</v>
      </c>
      <c r="F2074">
        <v>53.80589</v>
      </c>
      <c r="G2074">
        <v>2</v>
      </c>
      <c r="H2074">
        <v>52.1492</v>
      </c>
    </row>
    <row r="2075" spans="1:8" ht="12.75">
      <c r="A2075">
        <v>2</v>
      </c>
      <c r="B2075">
        <v>1990</v>
      </c>
      <c r="C2075" t="s">
        <v>15</v>
      </c>
      <c r="D2075">
        <v>2267</v>
      </c>
      <c r="E2075">
        <v>51.50949</v>
      </c>
      <c r="F2075">
        <v>54.85688</v>
      </c>
      <c r="G2075">
        <v>2</v>
      </c>
      <c r="H2075">
        <v>53.18318</v>
      </c>
    </row>
    <row r="2076" spans="1:8" ht="12.75">
      <c r="A2076">
        <v>2</v>
      </c>
      <c r="B2076">
        <v>1991</v>
      </c>
      <c r="C2076" t="s">
        <v>15</v>
      </c>
      <c r="D2076">
        <v>2220</v>
      </c>
      <c r="E2076">
        <v>50.37577</v>
      </c>
      <c r="F2076">
        <v>53.69572</v>
      </c>
      <c r="G2076">
        <v>2</v>
      </c>
      <c r="H2076">
        <v>52.03575</v>
      </c>
    </row>
    <row r="2077" spans="1:8" ht="12.75">
      <c r="A2077">
        <v>2</v>
      </c>
      <c r="B2077">
        <v>1992</v>
      </c>
      <c r="C2077" t="s">
        <v>15</v>
      </c>
      <c r="D2077">
        <v>2195</v>
      </c>
      <c r="E2077">
        <v>49.4812</v>
      </c>
      <c r="F2077">
        <v>52.76309</v>
      </c>
      <c r="G2077">
        <v>2</v>
      </c>
      <c r="H2077">
        <v>51.12214</v>
      </c>
    </row>
    <row r="2078" spans="1:8" ht="12.75">
      <c r="A2078">
        <v>2</v>
      </c>
      <c r="B2078">
        <v>1993</v>
      </c>
      <c r="C2078" t="s">
        <v>15</v>
      </c>
      <c r="D2078">
        <v>1982</v>
      </c>
      <c r="E2078">
        <v>44.47855</v>
      </c>
      <c r="F2078">
        <v>47.58998</v>
      </c>
      <c r="G2078">
        <v>2</v>
      </c>
      <c r="H2078">
        <v>46.03426</v>
      </c>
    </row>
    <row r="2079" spans="1:8" ht="12.75">
      <c r="A2079">
        <v>2</v>
      </c>
      <c r="B2079">
        <v>1994</v>
      </c>
      <c r="C2079" t="s">
        <v>15</v>
      </c>
      <c r="D2079">
        <v>1842</v>
      </c>
      <c r="E2079">
        <v>41.34848</v>
      </c>
      <c r="F2079">
        <v>44.35236</v>
      </c>
      <c r="G2079">
        <v>2</v>
      </c>
      <c r="H2079">
        <v>42.85042</v>
      </c>
    </row>
    <row r="2080" spans="1:8" ht="12.75">
      <c r="A2080">
        <v>2</v>
      </c>
      <c r="B2080">
        <v>1995</v>
      </c>
      <c r="C2080" t="s">
        <v>15</v>
      </c>
      <c r="D2080">
        <v>1775</v>
      </c>
      <c r="E2080">
        <v>40.0743</v>
      </c>
      <c r="F2080">
        <v>43.03135</v>
      </c>
      <c r="G2080">
        <v>2</v>
      </c>
      <c r="H2080">
        <v>41.55283</v>
      </c>
    </row>
    <row r="2081" spans="1:8" ht="12.75">
      <c r="A2081">
        <v>2</v>
      </c>
      <c r="B2081">
        <v>1996</v>
      </c>
      <c r="C2081" t="s">
        <v>15</v>
      </c>
      <c r="D2081">
        <v>1714</v>
      </c>
      <c r="E2081">
        <v>38.87426</v>
      </c>
      <c r="F2081">
        <v>41.78087</v>
      </c>
      <c r="G2081">
        <v>2</v>
      </c>
      <c r="H2081">
        <v>40.32756</v>
      </c>
    </row>
    <row r="2082" spans="1:8" ht="12.75">
      <c r="A2082">
        <v>2</v>
      </c>
      <c r="B2082">
        <v>1997</v>
      </c>
      <c r="C2082" t="s">
        <v>15</v>
      </c>
      <c r="D2082">
        <v>1590</v>
      </c>
      <c r="E2082">
        <v>36.74665</v>
      </c>
      <c r="F2082">
        <v>39.59185</v>
      </c>
      <c r="G2082">
        <v>2</v>
      </c>
      <c r="H2082">
        <v>38.16925</v>
      </c>
    </row>
    <row r="2083" spans="1:8" ht="12.75">
      <c r="A2083">
        <v>2</v>
      </c>
      <c r="B2083">
        <v>1998</v>
      </c>
      <c r="C2083" t="s">
        <v>15</v>
      </c>
      <c r="D2083">
        <v>1446</v>
      </c>
      <c r="E2083">
        <v>33.77542</v>
      </c>
      <c r="F2083">
        <v>36.51423</v>
      </c>
      <c r="G2083">
        <v>2</v>
      </c>
      <c r="H2083">
        <v>35.14482</v>
      </c>
    </row>
    <row r="2084" spans="1:8" ht="12.75">
      <c r="A2084">
        <v>2</v>
      </c>
      <c r="B2084">
        <v>1999</v>
      </c>
      <c r="C2084" t="s">
        <v>15</v>
      </c>
      <c r="D2084">
        <v>1395</v>
      </c>
      <c r="E2084">
        <v>33.13897</v>
      </c>
      <c r="F2084">
        <v>35.86757</v>
      </c>
      <c r="G2084">
        <v>2</v>
      </c>
      <c r="H2084">
        <v>34.50327</v>
      </c>
    </row>
    <row r="2085" spans="1:8" ht="12.75">
      <c r="A2085">
        <v>2</v>
      </c>
      <c r="B2085">
        <v>2000</v>
      </c>
      <c r="C2085" t="s">
        <v>15</v>
      </c>
      <c r="D2085">
        <v>1323</v>
      </c>
      <c r="E2085">
        <v>31.60088</v>
      </c>
      <c r="F2085">
        <v>34.2691</v>
      </c>
      <c r="G2085">
        <v>2</v>
      </c>
      <c r="H2085">
        <v>32.93499</v>
      </c>
    </row>
    <row r="2086" spans="1:8" ht="12.75">
      <c r="A2086">
        <v>2</v>
      </c>
      <c r="B2086">
        <v>2001</v>
      </c>
      <c r="C2086" t="s">
        <v>15</v>
      </c>
      <c r="D2086">
        <v>1277</v>
      </c>
      <c r="E2086">
        <v>30.61466</v>
      </c>
      <c r="F2086">
        <v>33.23993</v>
      </c>
      <c r="G2086">
        <v>2</v>
      </c>
      <c r="H2086">
        <v>31.92729</v>
      </c>
    </row>
    <row r="2087" spans="1:8" ht="12.75">
      <c r="A2087">
        <v>2</v>
      </c>
      <c r="B2087">
        <v>1951</v>
      </c>
      <c r="C2087" t="s">
        <v>16</v>
      </c>
      <c r="D2087">
        <v>2557</v>
      </c>
      <c r="E2087">
        <v>135.7511</v>
      </c>
      <c r="F2087">
        <v>143.7788</v>
      </c>
      <c r="G2087">
        <v>4</v>
      </c>
      <c r="H2087">
        <v>139.765</v>
      </c>
    </row>
    <row r="2088" spans="1:8" ht="12.75">
      <c r="A2088">
        <v>2</v>
      </c>
      <c r="B2088">
        <v>1952</v>
      </c>
      <c r="C2088" t="s">
        <v>16</v>
      </c>
      <c r="D2088">
        <v>2448</v>
      </c>
      <c r="E2088">
        <v>128.3355</v>
      </c>
      <c r="F2088">
        <v>136.0953</v>
      </c>
      <c r="G2088">
        <v>4</v>
      </c>
      <c r="H2088">
        <v>132.2154</v>
      </c>
    </row>
    <row r="2089" spans="1:8" ht="12.75">
      <c r="A2089">
        <v>2</v>
      </c>
      <c r="B2089">
        <v>1953</v>
      </c>
      <c r="C2089" t="s">
        <v>16</v>
      </c>
      <c r="D2089">
        <v>2381</v>
      </c>
      <c r="E2089">
        <v>122.6341</v>
      </c>
      <c r="F2089">
        <v>130.1543</v>
      </c>
      <c r="G2089">
        <v>4</v>
      </c>
      <c r="H2089">
        <v>126.3942</v>
      </c>
    </row>
    <row r="2090" spans="1:8" ht="12.75">
      <c r="A2090">
        <v>2</v>
      </c>
      <c r="B2090">
        <v>1954</v>
      </c>
      <c r="C2090" t="s">
        <v>16</v>
      </c>
      <c r="D2090">
        <v>2297</v>
      </c>
      <c r="E2090">
        <v>116.7023</v>
      </c>
      <c r="F2090">
        <v>123.9913</v>
      </c>
      <c r="G2090">
        <v>4</v>
      </c>
      <c r="H2090">
        <v>120.3468</v>
      </c>
    </row>
    <row r="2091" spans="1:8" ht="12.75">
      <c r="A2091">
        <v>2</v>
      </c>
      <c r="B2091">
        <v>1955</v>
      </c>
      <c r="C2091" t="s">
        <v>16</v>
      </c>
      <c r="D2091">
        <v>2342</v>
      </c>
      <c r="E2091">
        <v>117.0912</v>
      </c>
      <c r="F2091">
        <v>124.3311</v>
      </c>
      <c r="G2091">
        <v>4</v>
      </c>
      <c r="H2091">
        <v>120.7112</v>
      </c>
    </row>
    <row r="2092" spans="1:8" ht="12.75">
      <c r="A2092">
        <v>2</v>
      </c>
      <c r="B2092">
        <v>1956</v>
      </c>
      <c r="C2092" t="s">
        <v>16</v>
      </c>
      <c r="D2092">
        <v>2288</v>
      </c>
      <c r="E2092">
        <v>112.4329</v>
      </c>
      <c r="F2092">
        <v>119.4684</v>
      </c>
      <c r="G2092">
        <v>4</v>
      </c>
      <c r="H2092">
        <v>115.9506</v>
      </c>
    </row>
    <row r="2093" spans="1:8" ht="12.75">
      <c r="A2093">
        <v>2</v>
      </c>
      <c r="B2093">
        <v>1957</v>
      </c>
      <c r="C2093" t="s">
        <v>16</v>
      </c>
      <c r="D2093">
        <v>2284</v>
      </c>
      <c r="E2093">
        <v>110.2706</v>
      </c>
      <c r="F2093">
        <v>117.1765</v>
      </c>
      <c r="G2093">
        <v>4</v>
      </c>
      <c r="H2093">
        <v>113.7235</v>
      </c>
    </row>
    <row r="2094" spans="1:8" ht="12.75">
      <c r="A2094">
        <v>2</v>
      </c>
      <c r="B2094">
        <v>1958</v>
      </c>
      <c r="C2094" t="s">
        <v>16</v>
      </c>
      <c r="D2094">
        <v>2130</v>
      </c>
      <c r="E2094">
        <v>100.7724</v>
      </c>
      <c r="F2094">
        <v>107.3156</v>
      </c>
      <c r="G2094">
        <v>4</v>
      </c>
      <c r="H2094">
        <v>104.044</v>
      </c>
    </row>
    <row r="2095" spans="1:8" ht="12.75">
      <c r="A2095">
        <v>2</v>
      </c>
      <c r="B2095">
        <v>1959</v>
      </c>
      <c r="C2095" t="s">
        <v>16</v>
      </c>
      <c r="D2095">
        <v>2060</v>
      </c>
      <c r="E2095">
        <v>95.32587</v>
      </c>
      <c r="F2095">
        <v>101.6239</v>
      </c>
      <c r="G2095">
        <v>4</v>
      </c>
      <c r="H2095">
        <v>98.47488</v>
      </c>
    </row>
    <row r="2096" spans="1:8" ht="12.75">
      <c r="A2096">
        <v>2</v>
      </c>
      <c r="B2096">
        <v>1960</v>
      </c>
      <c r="C2096" t="s">
        <v>16</v>
      </c>
      <c r="D2096">
        <v>2129</v>
      </c>
      <c r="E2096">
        <v>96.53219</v>
      </c>
      <c r="F2096">
        <v>102.8035</v>
      </c>
      <c r="G2096">
        <v>4</v>
      </c>
      <c r="H2096">
        <v>99.66782</v>
      </c>
    </row>
    <row r="2097" spans="1:8" ht="12.75">
      <c r="A2097">
        <v>2</v>
      </c>
      <c r="B2097">
        <v>1961</v>
      </c>
      <c r="C2097" t="s">
        <v>16</v>
      </c>
      <c r="D2097">
        <v>2083</v>
      </c>
      <c r="E2097">
        <v>92.47469</v>
      </c>
      <c r="F2097">
        <v>98.55327</v>
      </c>
      <c r="G2097">
        <v>4</v>
      </c>
      <c r="H2097">
        <v>95.51398</v>
      </c>
    </row>
    <row r="2098" spans="1:8" ht="12.75">
      <c r="A2098">
        <v>2</v>
      </c>
      <c r="B2098">
        <v>1962</v>
      </c>
      <c r="C2098" t="s">
        <v>16</v>
      </c>
      <c r="D2098">
        <v>2316</v>
      </c>
      <c r="E2098">
        <v>100.6509</v>
      </c>
      <c r="F2098">
        <v>106.9185</v>
      </c>
      <c r="G2098">
        <v>4</v>
      </c>
      <c r="H2098">
        <v>103.7847</v>
      </c>
    </row>
    <row r="2099" spans="1:8" ht="12.75">
      <c r="A2099">
        <v>2</v>
      </c>
      <c r="B2099">
        <v>1963</v>
      </c>
      <c r="C2099" t="s">
        <v>16</v>
      </c>
      <c r="D2099">
        <v>2399</v>
      </c>
      <c r="E2099">
        <v>101.9874</v>
      </c>
      <c r="F2099">
        <v>108.2276</v>
      </c>
      <c r="G2099">
        <v>4</v>
      </c>
      <c r="H2099">
        <v>105.1075</v>
      </c>
    </row>
    <row r="2100" spans="1:8" ht="12.75">
      <c r="A2100">
        <v>2</v>
      </c>
      <c r="B2100">
        <v>1964</v>
      </c>
      <c r="C2100" t="s">
        <v>16</v>
      </c>
      <c r="D2100">
        <v>2110</v>
      </c>
      <c r="E2100">
        <v>87.41604</v>
      </c>
      <c r="F2100">
        <v>93.13351</v>
      </c>
      <c r="G2100">
        <v>4</v>
      </c>
      <c r="H2100">
        <v>90.27477</v>
      </c>
    </row>
    <row r="2101" spans="1:8" ht="12.75">
      <c r="A2101">
        <v>2</v>
      </c>
      <c r="B2101">
        <v>1965</v>
      </c>
      <c r="C2101" t="s">
        <v>16</v>
      </c>
      <c r="D2101">
        <v>2342</v>
      </c>
      <c r="E2101">
        <v>95.1522</v>
      </c>
      <c r="F2101">
        <v>101.0541</v>
      </c>
      <c r="G2101">
        <v>4</v>
      </c>
      <c r="H2101">
        <v>98.10313</v>
      </c>
    </row>
    <row r="2102" spans="1:8" ht="12.75">
      <c r="A2102">
        <v>2</v>
      </c>
      <c r="B2102">
        <v>1966</v>
      </c>
      <c r="C2102" t="s">
        <v>16</v>
      </c>
      <c r="D2102">
        <v>2106</v>
      </c>
      <c r="E2102">
        <v>83.75365</v>
      </c>
      <c r="F2102">
        <v>89.25172</v>
      </c>
      <c r="G2102">
        <v>4</v>
      </c>
      <c r="H2102">
        <v>86.50269</v>
      </c>
    </row>
    <row r="2103" spans="1:8" ht="12.75">
      <c r="A2103">
        <v>2</v>
      </c>
      <c r="B2103">
        <v>1967</v>
      </c>
      <c r="C2103" t="s">
        <v>16</v>
      </c>
      <c r="D2103">
        <v>2137</v>
      </c>
      <c r="E2103">
        <v>82.69583</v>
      </c>
      <c r="F2103">
        <v>88.08566</v>
      </c>
      <c r="G2103">
        <v>4</v>
      </c>
      <c r="H2103">
        <v>85.39075</v>
      </c>
    </row>
    <row r="2104" spans="1:8" ht="12.75">
      <c r="A2104">
        <v>2</v>
      </c>
      <c r="B2104">
        <v>1968</v>
      </c>
      <c r="C2104" t="s">
        <v>16</v>
      </c>
      <c r="D2104">
        <v>2261</v>
      </c>
      <c r="E2104">
        <v>86.22478</v>
      </c>
      <c r="F2104">
        <v>91.69571</v>
      </c>
      <c r="G2104">
        <v>4</v>
      </c>
      <c r="H2104">
        <v>88.96024</v>
      </c>
    </row>
    <row r="2105" spans="1:8" ht="12.75">
      <c r="A2105">
        <v>2</v>
      </c>
      <c r="B2105">
        <v>1969</v>
      </c>
      <c r="C2105" t="s">
        <v>16</v>
      </c>
      <c r="D2105">
        <v>1136</v>
      </c>
      <c r="E2105">
        <v>42.30132</v>
      </c>
      <c r="F2105">
        <v>46.1462</v>
      </c>
      <c r="G2105">
        <v>4</v>
      </c>
      <c r="H2105">
        <v>44.22376</v>
      </c>
    </row>
    <row r="2106" spans="1:8" ht="12.75">
      <c r="A2106">
        <v>2</v>
      </c>
      <c r="B2106">
        <v>1970</v>
      </c>
      <c r="C2106" t="s">
        <v>16</v>
      </c>
      <c r="D2106">
        <v>1091</v>
      </c>
      <c r="E2106">
        <v>39.79342</v>
      </c>
      <c r="F2106">
        <v>43.49272</v>
      </c>
      <c r="G2106">
        <v>4</v>
      </c>
      <c r="H2106">
        <v>41.64307</v>
      </c>
    </row>
    <row r="2107" spans="1:8" ht="12.75">
      <c r="A2107">
        <v>2</v>
      </c>
      <c r="B2107">
        <v>1971</v>
      </c>
      <c r="C2107" t="s">
        <v>16</v>
      </c>
      <c r="D2107">
        <v>1091</v>
      </c>
      <c r="E2107">
        <v>38.77419</v>
      </c>
      <c r="F2107">
        <v>42.38034</v>
      </c>
      <c r="G2107">
        <v>4</v>
      </c>
      <c r="H2107">
        <v>40.57726</v>
      </c>
    </row>
    <row r="2108" spans="1:8" ht="12.75">
      <c r="A2108">
        <v>2</v>
      </c>
      <c r="B2108">
        <v>1972</v>
      </c>
      <c r="C2108" t="s">
        <v>16</v>
      </c>
      <c r="D2108">
        <v>1051</v>
      </c>
      <c r="E2108">
        <v>36.88792</v>
      </c>
      <c r="F2108">
        <v>40.39107</v>
      </c>
      <c r="G2108">
        <v>4</v>
      </c>
      <c r="H2108">
        <v>38.6395</v>
      </c>
    </row>
    <row r="2109" spans="1:8" ht="12.75">
      <c r="A2109">
        <v>2</v>
      </c>
      <c r="B2109">
        <v>1973</v>
      </c>
      <c r="C2109" t="s">
        <v>16</v>
      </c>
      <c r="D2109">
        <v>1067</v>
      </c>
      <c r="E2109">
        <v>36.9899</v>
      </c>
      <c r="F2109">
        <v>40.48255</v>
      </c>
      <c r="G2109">
        <v>4</v>
      </c>
      <c r="H2109">
        <v>38.73622</v>
      </c>
    </row>
    <row r="2110" spans="1:8" ht="12.75">
      <c r="A2110">
        <v>2</v>
      </c>
      <c r="B2110">
        <v>1974</v>
      </c>
      <c r="C2110" t="s">
        <v>16</v>
      </c>
      <c r="D2110">
        <v>1054</v>
      </c>
      <c r="E2110">
        <v>36.21088</v>
      </c>
      <c r="F2110">
        <v>39.65882</v>
      </c>
      <c r="G2110">
        <v>4</v>
      </c>
      <c r="H2110">
        <v>37.93485</v>
      </c>
    </row>
    <row r="2111" spans="1:8" ht="12.75">
      <c r="A2111">
        <v>2</v>
      </c>
      <c r="B2111">
        <v>1975</v>
      </c>
      <c r="C2111" t="s">
        <v>16</v>
      </c>
      <c r="D2111">
        <v>1120</v>
      </c>
      <c r="E2111">
        <v>38.27193</v>
      </c>
      <c r="F2111">
        <v>41.80839</v>
      </c>
      <c r="G2111">
        <v>4</v>
      </c>
      <c r="H2111">
        <v>40.04016</v>
      </c>
    </row>
    <row r="2112" spans="1:8" ht="12.75">
      <c r="A2112">
        <v>2</v>
      </c>
      <c r="B2112">
        <v>1976</v>
      </c>
      <c r="C2112" t="s">
        <v>16</v>
      </c>
      <c r="D2112">
        <v>1105</v>
      </c>
      <c r="E2112">
        <v>37.02892</v>
      </c>
      <c r="F2112">
        <v>40.47351</v>
      </c>
      <c r="G2112">
        <v>4</v>
      </c>
      <c r="H2112">
        <v>38.75121</v>
      </c>
    </row>
    <row r="2113" spans="1:8" ht="12.75">
      <c r="A2113">
        <v>2</v>
      </c>
      <c r="B2113">
        <v>1977</v>
      </c>
      <c r="C2113" t="s">
        <v>16</v>
      </c>
      <c r="D2113">
        <v>1110</v>
      </c>
      <c r="E2113">
        <v>37.14001</v>
      </c>
      <c r="F2113">
        <v>40.59113</v>
      </c>
      <c r="G2113">
        <v>4</v>
      </c>
      <c r="H2113">
        <v>38.86557</v>
      </c>
    </row>
    <row r="2114" spans="1:8" ht="12.75">
      <c r="A2114">
        <v>2</v>
      </c>
      <c r="B2114">
        <v>1978</v>
      </c>
      <c r="C2114" t="s">
        <v>16</v>
      </c>
      <c r="D2114">
        <v>1215</v>
      </c>
      <c r="E2114">
        <v>40.40118</v>
      </c>
      <c r="F2114">
        <v>43.98486</v>
      </c>
      <c r="G2114">
        <v>4</v>
      </c>
      <c r="H2114">
        <v>42.19302</v>
      </c>
    </row>
    <row r="2115" spans="1:8" ht="12.75">
      <c r="A2115">
        <v>2</v>
      </c>
      <c r="B2115">
        <v>1979</v>
      </c>
      <c r="C2115" t="s">
        <v>16</v>
      </c>
      <c r="D2115">
        <v>1175</v>
      </c>
      <c r="E2115">
        <v>39.02916</v>
      </c>
      <c r="F2115">
        <v>42.55963</v>
      </c>
      <c r="G2115">
        <v>4</v>
      </c>
      <c r="H2115">
        <v>40.79439</v>
      </c>
    </row>
    <row r="2116" spans="1:8" ht="12.75">
      <c r="A2116">
        <v>2</v>
      </c>
      <c r="B2116">
        <v>1980</v>
      </c>
      <c r="C2116" t="s">
        <v>16</v>
      </c>
      <c r="D2116">
        <v>1095</v>
      </c>
      <c r="E2116">
        <v>36.29417</v>
      </c>
      <c r="F2116">
        <v>39.70394</v>
      </c>
      <c r="G2116">
        <v>4</v>
      </c>
      <c r="H2116">
        <v>37.99906</v>
      </c>
    </row>
    <row r="2117" spans="1:8" ht="12.75">
      <c r="A2117">
        <v>2</v>
      </c>
      <c r="B2117">
        <v>1981</v>
      </c>
      <c r="C2117" t="s">
        <v>16</v>
      </c>
      <c r="D2117">
        <v>1081</v>
      </c>
      <c r="E2117">
        <v>35.35733</v>
      </c>
      <c r="F2117">
        <v>38.69551</v>
      </c>
      <c r="G2117">
        <v>4</v>
      </c>
      <c r="H2117">
        <v>37.02642</v>
      </c>
    </row>
    <row r="2118" spans="1:8" ht="12.75">
      <c r="A2118">
        <v>2</v>
      </c>
      <c r="B2118">
        <v>1982</v>
      </c>
      <c r="C2118" t="s">
        <v>16</v>
      </c>
      <c r="D2118">
        <v>1056</v>
      </c>
      <c r="E2118">
        <v>34.19962</v>
      </c>
      <c r="F2118">
        <v>37.46859</v>
      </c>
      <c r="G2118">
        <v>4</v>
      </c>
      <c r="H2118">
        <v>35.83411</v>
      </c>
    </row>
    <row r="2119" spans="1:8" ht="12.75">
      <c r="A2119">
        <v>2</v>
      </c>
      <c r="B2119">
        <v>1983</v>
      </c>
      <c r="C2119" t="s">
        <v>16</v>
      </c>
      <c r="D2119">
        <v>1000</v>
      </c>
      <c r="E2119">
        <v>32.53714</v>
      </c>
      <c r="F2119">
        <v>35.73256</v>
      </c>
      <c r="G2119">
        <v>4</v>
      </c>
      <c r="H2119">
        <v>34.13485</v>
      </c>
    </row>
    <row r="2120" spans="1:8" ht="12.75">
      <c r="A2120">
        <v>2</v>
      </c>
      <c r="B2120">
        <v>1984</v>
      </c>
      <c r="C2120" t="s">
        <v>16</v>
      </c>
      <c r="D2120">
        <v>973</v>
      </c>
      <c r="E2120">
        <v>31.76031</v>
      </c>
      <c r="F2120">
        <v>34.92208</v>
      </c>
      <c r="G2120">
        <v>4</v>
      </c>
      <c r="H2120">
        <v>33.3412</v>
      </c>
    </row>
    <row r="2121" spans="1:8" ht="12.75">
      <c r="A2121">
        <v>2</v>
      </c>
      <c r="B2121">
        <v>1985</v>
      </c>
      <c r="C2121" t="s">
        <v>16</v>
      </c>
      <c r="D2121">
        <v>988</v>
      </c>
      <c r="E2121">
        <v>32.42254</v>
      </c>
      <c r="F2121">
        <v>35.6154</v>
      </c>
      <c r="G2121">
        <v>4</v>
      </c>
      <c r="H2121">
        <v>34.01897</v>
      </c>
    </row>
    <row r="2122" spans="1:8" ht="12.75">
      <c r="A2122">
        <v>2</v>
      </c>
      <c r="B2122">
        <v>1986</v>
      </c>
      <c r="C2122" t="s">
        <v>16</v>
      </c>
      <c r="D2122">
        <v>907</v>
      </c>
      <c r="E2122">
        <v>29.46303</v>
      </c>
      <c r="F2122">
        <v>32.48675</v>
      </c>
      <c r="G2122">
        <v>4</v>
      </c>
      <c r="H2122">
        <v>30.97489</v>
      </c>
    </row>
    <row r="2123" spans="1:8" ht="12.75">
      <c r="A2123">
        <v>2</v>
      </c>
      <c r="B2123">
        <v>1987</v>
      </c>
      <c r="C2123" t="s">
        <v>16</v>
      </c>
      <c r="D2123">
        <v>886</v>
      </c>
      <c r="E2123">
        <v>28.82545</v>
      </c>
      <c r="F2123">
        <v>31.81222</v>
      </c>
      <c r="G2123">
        <v>4</v>
      </c>
      <c r="H2123">
        <v>30.31883</v>
      </c>
    </row>
    <row r="2124" spans="1:8" ht="12.75">
      <c r="A2124">
        <v>2</v>
      </c>
      <c r="B2124">
        <v>1988</v>
      </c>
      <c r="C2124" t="s">
        <v>16</v>
      </c>
      <c r="D2124">
        <v>903</v>
      </c>
      <c r="E2124">
        <v>29.58151</v>
      </c>
      <c r="F2124">
        <v>32.60907</v>
      </c>
      <c r="G2124">
        <v>4</v>
      </c>
      <c r="H2124">
        <v>31.09529</v>
      </c>
    </row>
    <row r="2125" spans="1:8" ht="12.75">
      <c r="A2125">
        <v>2</v>
      </c>
      <c r="B2125">
        <v>1989</v>
      </c>
      <c r="C2125" t="s">
        <v>16</v>
      </c>
      <c r="D2125">
        <v>890</v>
      </c>
      <c r="E2125">
        <v>29.30696</v>
      </c>
      <c r="F2125">
        <v>32.32722</v>
      </c>
      <c r="G2125">
        <v>4</v>
      </c>
      <c r="H2125">
        <v>30.81709</v>
      </c>
    </row>
    <row r="2126" spans="1:8" ht="12.75">
      <c r="A2126">
        <v>2</v>
      </c>
      <c r="B2126">
        <v>1990</v>
      </c>
      <c r="C2126" t="s">
        <v>16</v>
      </c>
      <c r="D2126">
        <v>856</v>
      </c>
      <c r="E2126">
        <v>27.91101</v>
      </c>
      <c r="F2126">
        <v>30.84745</v>
      </c>
      <c r="G2126">
        <v>4</v>
      </c>
      <c r="H2126">
        <v>29.37923</v>
      </c>
    </row>
    <row r="2127" spans="1:8" ht="12.75">
      <c r="A2127">
        <v>2</v>
      </c>
      <c r="B2127">
        <v>1991</v>
      </c>
      <c r="C2127" t="s">
        <v>16</v>
      </c>
      <c r="D2127">
        <v>781</v>
      </c>
      <c r="E2127">
        <v>24.77393</v>
      </c>
      <c r="F2127">
        <v>27.51344</v>
      </c>
      <c r="G2127">
        <v>4</v>
      </c>
      <c r="H2127">
        <v>26.14368</v>
      </c>
    </row>
    <row r="2128" spans="1:8" ht="12.75">
      <c r="A2128">
        <v>2</v>
      </c>
      <c r="B2128">
        <v>1992</v>
      </c>
      <c r="C2128" t="s">
        <v>16</v>
      </c>
      <c r="D2128">
        <v>863</v>
      </c>
      <c r="E2128">
        <v>27.00082</v>
      </c>
      <c r="F2128">
        <v>29.83711</v>
      </c>
      <c r="G2128">
        <v>4</v>
      </c>
      <c r="H2128">
        <v>28.41896</v>
      </c>
    </row>
    <row r="2129" spans="1:8" ht="12.75">
      <c r="A2129">
        <v>2</v>
      </c>
      <c r="B2129">
        <v>1993</v>
      </c>
      <c r="C2129" t="s">
        <v>16</v>
      </c>
      <c r="D2129">
        <v>808</v>
      </c>
      <c r="E2129">
        <v>24.66516</v>
      </c>
      <c r="F2129">
        <v>27.35266</v>
      </c>
      <c r="G2129">
        <v>4</v>
      </c>
      <c r="H2129">
        <v>26.00891</v>
      </c>
    </row>
    <row r="2130" spans="1:8" ht="12.75">
      <c r="A2130">
        <v>2</v>
      </c>
      <c r="B2130">
        <v>1994</v>
      </c>
      <c r="C2130" t="s">
        <v>16</v>
      </c>
      <c r="D2130">
        <v>798</v>
      </c>
      <c r="E2130">
        <v>23.74366</v>
      </c>
      <c r="F2130">
        <v>26.3534</v>
      </c>
      <c r="G2130">
        <v>4</v>
      </c>
      <c r="H2130">
        <v>25.04853</v>
      </c>
    </row>
    <row r="2131" spans="1:8" ht="12.75">
      <c r="A2131">
        <v>2</v>
      </c>
      <c r="B2131">
        <v>1995</v>
      </c>
      <c r="C2131" t="s">
        <v>16</v>
      </c>
      <c r="D2131">
        <v>814</v>
      </c>
      <c r="E2131">
        <v>23.9975</v>
      </c>
      <c r="F2131">
        <v>26.60945</v>
      </c>
      <c r="G2131">
        <v>4</v>
      </c>
      <c r="H2131">
        <v>25.30348</v>
      </c>
    </row>
    <row r="2132" spans="1:8" ht="12.75">
      <c r="A2132">
        <v>2</v>
      </c>
      <c r="B2132">
        <v>1996</v>
      </c>
      <c r="C2132" t="s">
        <v>16</v>
      </c>
      <c r="D2132">
        <v>782</v>
      </c>
      <c r="E2132">
        <v>22.77318</v>
      </c>
      <c r="F2132">
        <v>25.30483</v>
      </c>
      <c r="G2132">
        <v>4</v>
      </c>
      <c r="H2132">
        <v>24.039</v>
      </c>
    </row>
    <row r="2133" spans="1:8" ht="12.75">
      <c r="A2133">
        <v>2</v>
      </c>
      <c r="B2133">
        <v>1997</v>
      </c>
      <c r="C2133" t="s">
        <v>16</v>
      </c>
      <c r="D2133">
        <v>745</v>
      </c>
      <c r="E2133">
        <v>22.0109</v>
      </c>
      <c r="F2133">
        <v>24.5186</v>
      </c>
      <c r="G2133">
        <v>4</v>
      </c>
      <c r="H2133">
        <v>23.26475</v>
      </c>
    </row>
    <row r="2134" spans="1:8" ht="12.75">
      <c r="A2134">
        <v>2</v>
      </c>
      <c r="B2134">
        <v>1998</v>
      </c>
      <c r="C2134" t="s">
        <v>16</v>
      </c>
      <c r="D2134">
        <v>731</v>
      </c>
      <c r="E2134">
        <v>21.4065</v>
      </c>
      <c r="F2134">
        <v>23.86898</v>
      </c>
      <c r="G2134">
        <v>4</v>
      </c>
      <c r="H2134">
        <v>22.63774</v>
      </c>
    </row>
    <row r="2135" spans="1:8" ht="12.75">
      <c r="A2135">
        <v>2</v>
      </c>
      <c r="B2135">
        <v>1999</v>
      </c>
      <c r="C2135" t="s">
        <v>16</v>
      </c>
      <c r="D2135">
        <v>711</v>
      </c>
      <c r="E2135">
        <v>20.63598</v>
      </c>
      <c r="F2135">
        <v>23.04319</v>
      </c>
      <c r="G2135">
        <v>4</v>
      </c>
      <c r="H2135">
        <v>21.83959</v>
      </c>
    </row>
    <row r="2136" spans="1:8" ht="12.75">
      <c r="A2136">
        <v>2</v>
      </c>
      <c r="B2136">
        <v>2000</v>
      </c>
      <c r="C2136" t="s">
        <v>16</v>
      </c>
      <c r="D2136">
        <v>620</v>
      </c>
      <c r="E2136">
        <v>18.01112</v>
      </c>
      <c r="F2136">
        <v>20.26669</v>
      </c>
      <c r="G2136">
        <v>4</v>
      </c>
      <c r="H2136">
        <v>19.1389</v>
      </c>
    </row>
    <row r="2137" spans="1:8" ht="12.75">
      <c r="A2137">
        <v>2</v>
      </c>
      <c r="B2137">
        <v>2001</v>
      </c>
      <c r="C2137" t="s">
        <v>16</v>
      </c>
      <c r="D2137">
        <v>546</v>
      </c>
      <c r="E2137">
        <v>15.51819</v>
      </c>
      <c r="F2137">
        <v>17.59585</v>
      </c>
      <c r="G2137">
        <v>4</v>
      </c>
      <c r="H2137">
        <v>16.55702</v>
      </c>
    </row>
    <row r="2138" spans="1:8" ht="12.75">
      <c r="A2138">
        <v>2</v>
      </c>
      <c r="B2138">
        <v>1950</v>
      </c>
      <c r="C2138" t="s">
        <v>30</v>
      </c>
      <c r="D2138">
        <v>24731</v>
      </c>
      <c r="E2138">
        <v>130.4166</v>
      </c>
      <c r="F2138">
        <v>132.8517</v>
      </c>
      <c r="G2138">
        <v>1</v>
      </c>
      <c r="H2138">
        <v>131.6341</v>
      </c>
    </row>
    <row r="2139" spans="1:8" ht="12.75">
      <c r="A2139">
        <v>2</v>
      </c>
      <c r="B2139">
        <v>1951</v>
      </c>
      <c r="C2139" t="s">
        <v>30</v>
      </c>
      <c r="D2139">
        <v>25801</v>
      </c>
      <c r="E2139">
        <v>132.8688</v>
      </c>
      <c r="F2139">
        <v>135.2984</v>
      </c>
      <c r="G2139">
        <v>1</v>
      </c>
      <c r="H2139">
        <v>134.0836</v>
      </c>
    </row>
    <row r="2140" spans="1:8" ht="12.75">
      <c r="A2140">
        <v>2</v>
      </c>
      <c r="B2140">
        <v>1952</v>
      </c>
      <c r="C2140" t="s">
        <v>30</v>
      </c>
      <c r="D2140">
        <v>23400</v>
      </c>
      <c r="E2140">
        <v>119.2878</v>
      </c>
      <c r="F2140">
        <v>121.5799</v>
      </c>
      <c r="G2140">
        <v>1</v>
      </c>
      <c r="H2140">
        <v>120.4338</v>
      </c>
    </row>
    <row r="2141" spans="1:8" ht="12.75">
      <c r="A2141">
        <v>2</v>
      </c>
      <c r="B2141">
        <v>1953</v>
      </c>
      <c r="C2141" t="s">
        <v>30</v>
      </c>
      <c r="D2141">
        <v>22910</v>
      </c>
      <c r="E2141">
        <v>115.6081</v>
      </c>
      <c r="F2141">
        <v>117.8532</v>
      </c>
      <c r="G2141">
        <v>1</v>
      </c>
      <c r="H2141">
        <v>116.7306</v>
      </c>
    </row>
    <row r="2142" spans="1:8" ht="12.75">
      <c r="A2142">
        <v>2</v>
      </c>
      <c r="B2142">
        <v>1954</v>
      </c>
      <c r="C2142" t="s">
        <v>30</v>
      </c>
      <c r="D2142">
        <v>22736</v>
      </c>
      <c r="E2142">
        <v>113.4458</v>
      </c>
      <c r="F2142">
        <v>115.6579</v>
      </c>
      <c r="G2142">
        <v>1</v>
      </c>
      <c r="H2142">
        <v>114.5518</v>
      </c>
    </row>
    <row r="2143" spans="1:8" ht="12.75">
      <c r="A2143">
        <v>2</v>
      </c>
      <c r="B2143">
        <v>1955</v>
      </c>
      <c r="C2143" t="s">
        <v>30</v>
      </c>
      <c r="D2143">
        <v>22961</v>
      </c>
      <c r="E2143">
        <v>113.616</v>
      </c>
      <c r="F2143">
        <v>115.8203</v>
      </c>
      <c r="G2143">
        <v>1</v>
      </c>
      <c r="H2143">
        <v>114.7182</v>
      </c>
    </row>
    <row r="2144" spans="1:8" ht="12.75">
      <c r="A2144">
        <v>2</v>
      </c>
      <c r="B2144">
        <v>1956</v>
      </c>
      <c r="C2144" t="s">
        <v>30</v>
      </c>
      <c r="D2144">
        <v>23193</v>
      </c>
      <c r="E2144">
        <v>113.4823</v>
      </c>
      <c r="F2144">
        <v>115.6726</v>
      </c>
      <c r="G2144">
        <v>1</v>
      </c>
      <c r="H2144">
        <v>114.5775</v>
      </c>
    </row>
    <row r="2145" spans="1:8" ht="12.75">
      <c r="A2145">
        <v>2</v>
      </c>
      <c r="B2145">
        <v>1957</v>
      </c>
      <c r="C2145" t="s">
        <v>30</v>
      </c>
      <c r="D2145">
        <v>22779</v>
      </c>
      <c r="E2145">
        <v>109.9725</v>
      </c>
      <c r="F2145">
        <v>112.1149</v>
      </c>
      <c r="G2145">
        <v>1</v>
      </c>
      <c r="H2145">
        <v>111.0437</v>
      </c>
    </row>
    <row r="2146" spans="1:8" ht="12.75">
      <c r="A2146">
        <v>2</v>
      </c>
      <c r="B2146">
        <v>1958</v>
      </c>
      <c r="C2146" t="s">
        <v>30</v>
      </c>
      <c r="D2146">
        <v>23091</v>
      </c>
      <c r="E2146">
        <v>110.6541</v>
      </c>
      <c r="F2146">
        <v>112.7952</v>
      </c>
      <c r="G2146">
        <v>1</v>
      </c>
      <c r="H2146">
        <v>111.7246</v>
      </c>
    </row>
    <row r="2147" spans="1:8" ht="12.75">
      <c r="A2147">
        <v>2</v>
      </c>
      <c r="B2147">
        <v>1959</v>
      </c>
      <c r="C2147" t="s">
        <v>30</v>
      </c>
      <c r="D2147">
        <v>22788</v>
      </c>
      <c r="E2147">
        <v>108.0273</v>
      </c>
      <c r="F2147">
        <v>110.1319</v>
      </c>
      <c r="G2147">
        <v>1</v>
      </c>
      <c r="H2147">
        <v>109.0796</v>
      </c>
    </row>
    <row r="2148" spans="1:8" ht="12.75">
      <c r="A2148">
        <v>2</v>
      </c>
      <c r="B2148">
        <v>1960</v>
      </c>
      <c r="C2148" t="s">
        <v>30</v>
      </c>
      <c r="D2148">
        <v>23445</v>
      </c>
      <c r="E2148">
        <v>109.7081</v>
      </c>
      <c r="F2148">
        <v>111.8155</v>
      </c>
      <c r="G2148">
        <v>1</v>
      </c>
      <c r="H2148">
        <v>110.7618</v>
      </c>
    </row>
    <row r="2149" spans="1:8" ht="12.75">
      <c r="A2149">
        <v>2</v>
      </c>
      <c r="B2149">
        <v>1961</v>
      </c>
      <c r="C2149" t="s">
        <v>30</v>
      </c>
      <c r="D2149">
        <v>24025</v>
      </c>
      <c r="E2149">
        <v>111.2417</v>
      </c>
      <c r="F2149">
        <v>113.3525</v>
      </c>
      <c r="G2149">
        <v>1</v>
      </c>
      <c r="H2149">
        <v>112.2971</v>
      </c>
    </row>
    <row r="2150" spans="1:8" ht="12.75">
      <c r="A2150">
        <v>2</v>
      </c>
      <c r="B2150">
        <v>1962</v>
      </c>
      <c r="C2150" t="s">
        <v>30</v>
      </c>
      <c r="D2150">
        <v>24714</v>
      </c>
      <c r="E2150">
        <v>113.5379</v>
      </c>
      <c r="F2150">
        <v>115.6624</v>
      </c>
      <c r="G2150">
        <v>1</v>
      </c>
      <c r="H2150">
        <v>114.6002</v>
      </c>
    </row>
    <row r="2151" spans="1:8" ht="12.75">
      <c r="A2151">
        <v>2</v>
      </c>
      <c r="B2151">
        <v>1963</v>
      </c>
      <c r="C2151" t="s">
        <v>30</v>
      </c>
      <c r="D2151">
        <v>25348</v>
      </c>
      <c r="E2151">
        <v>115.3082</v>
      </c>
      <c r="F2151">
        <v>117.4394</v>
      </c>
      <c r="G2151">
        <v>1</v>
      </c>
      <c r="H2151">
        <v>116.3738</v>
      </c>
    </row>
    <row r="2152" spans="1:8" ht="12.75">
      <c r="A2152">
        <v>2</v>
      </c>
      <c r="B2152">
        <v>1964</v>
      </c>
      <c r="C2152" t="s">
        <v>30</v>
      </c>
      <c r="D2152">
        <v>23992</v>
      </c>
      <c r="E2152">
        <v>108.065</v>
      </c>
      <c r="F2152">
        <v>110.1204</v>
      </c>
      <c r="G2152">
        <v>1</v>
      </c>
      <c r="H2152">
        <v>109.0927</v>
      </c>
    </row>
    <row r="2153" spans="1:8" ht="12.75">
      <c r="A2153">
        <v>2</v>
      </c>
      <c r="B2153">
        <v>1965</v>
      </c>
      <c r="C2153" t="s">
        <v>30</v>
      </c>
      <c r="D2153">
        <v>25206</v>
      </c>
      <c r="E2153">
        <v>112.1468</v>
      </c>
      <c r="F2153">
        <v>114.2285</v>
      </c>
      <c r="G2153">
        <v>1</v>
      </c>
      <c r="H2153">
        <v>113.1877</v>
      </c>
    </row>
    <row r="2154" spans="1:8" ht="12.75">
      <c r="A2154">
        <v>2</v>
      </c>
      <c r="B2154">
        <v>1966</v>
      </c>
      <c r="C2154" t="s">
        <v>30</v>
      </c>
      <c r="D2154">
        <v>24924</v>
      </c>
      <c r="E2154">
        <v>109.7711</v>
      </c>
      <c r="F2154">
        <v>111.8216</v>
      </c>
      <c r="G2154">
        <v>1</v>
      </c>
      <c r="H2154">
        <v>110.7964</v>
      </c>
    </row>
    <row r="2155" spans="1:8" ht="12.75">
      <c r="A2155">
        <v>2</v>
      </c>
      <c r="B2155">
        <v>1967</v>
      </c>
      <c r="C2155" t="s">
        <v>30</v>
      </c>
      <c r="D2155">
        <v>24483</v>
      </c>
      <c r="E2155">
        <v>106.5615</v>
      </c>
      <c r="F2155">
        <v>108.5717</v>
      </c>
      <c r="G2155">
        <v>1</v>
      </c>
      <c r="H2155">
        <v>107.5666</v>
      </c>
    </row>
    <row r="2156" spans="1:8" ht="12.75">
      <c r="A2156">
        <v>2</v>
      </c>
      <c r="B2156">
        <v>1968</v>
      </c>
      <c r="C2156" t="s">
        <v>30</v>
      </c>
      <c r="D2156">
        <v>23607</v>
      </c>
      <c r="E2156">
        <v>102.0169</v>
      </c>
      <c r="F2156">
        <v>103.9806</v>
      </c>
      <c r="G2156">
        <v>1</v>
      </c>
      <c r="H2156">
        <v>102.9988</v>
      </c>
    </row>
    <row r="2157" spans="1:8" ht="12.75">
      <c r="A2157">
        <v>2</v>
      </c>
      <c r="B2157">
        <v>1969</v>
      </c>
      <c r="C2157" t="s">
        <v>30</v>
      </c>
      <c r="D2157">
        <v>24053</v>
      </c>
      <c r="E2157">
        <v>103.0844</v>
      </c>
      <c r="F2157">
        <v>105.0539</v>
      </c>
      <c r="G2157">
        <v>1</v>
      </c>
      <c r="H2157">
        <v>104.0692</v>
      </c>
    </row>
    <row r="2158" spans="1:8" ht="12.75">
      <c r="A2158">
        <v>2</v>
      </c>
      <c r="B2158">
        <v>1970</v>
      </c>
      <c r="C2158" t="s">
        <v>30</v>
      </c>
      <c r="D2158">
        <v>23642</v>
      </c>
      <c r="E2158">
        <v>100.3449</v>
      </c>
      <c r="F2158">
        <v>102.28</v>
      </c>
      <c r="G2158">
        <v>1</v>
      </c>
      <c r="H2158">
        <v>101.3124</v>
      </c>
    </row>
    <row r="2159" spans="1:8" ht="12.75">
      <c r="A2159">
        <v>2</v>
      </c>
      <c r="B2159">
        <v>1971</v>
      </c>
      <c r="C2159" t="s">
        <v>30</v>
      </c>
      <c r="D2159">
        <v>23859</v>
      </c>
      <c r="E2159">
        <v>99.99749</v>
      </c>
      <c r="F2159">
        <v>101.9205</v>
      </c>
      <c r="G2159">
        <v>1</v>
      </c>
      <c r="H2159">
        <v>100.959</v>
      </c>
    </row>
    <row r="2160" spans="1:8" ht="12.75">
      <c r="A2160">
        <v>2</v>
      </c>
      <c r="B2160">
        <v>1972</v>
      </c>
      <c r="C2160" t="s">
        <v>30</v>
      </c>
      <c r="D2160">
        <v>25503</v>
      </c>
      <c r="E2160">
        <v>106.3413</v>
      </c>
      <c r="F2160">
        <v>108.3216</v>
      </c>
      <c r="G2160">
        <v>1</v>
      </c>
      <c r="H2160">
        <v>107.3314</v>
      </c>
    </row>
    <row r="2161" spans="1:8" ht="12.75">
      <c r="A2161">
        <v>2</v>
      </c>
      <c r="B2161">
        <v>1973</v>
      </c>
      <c r="C2161" t="s">
        <v>30</v>
      </c>
      <c r="D2161">
        <v>25656</v>
      </c>
      <c r="E2161">
        <v>106.296</v>
      </c>
      <c r="F2161">
        <v>108.2742</v>
      </c>
      <c r="G2161">
        <v>1</v>
      </c>
      <c r="H2161">
        <v>107.2851</v>
      </c>
    </row>
    <row r="2162" spans="1:8" ht="12.75">
      <c r="A2162">
        <v>2</v>
      </c>
      <c r="B2162">
        <v>1974</v>
      </c>
      <c r="C2162" t="s">
        <v>30</v>
      </c>
      <c r="D2162">
        <v>25741</v>
      </c>
      <c r="E2162">
        <v>106.2564</v>
      </c>
      <c r="F2162">
        <v>108.2364</v>
      </c>
      <c r="G2162">
        <v>1</v>
      </c>
      <c r="H2162">
        <v>107.2464</v>
      </c>
    </row>
    <row r="2163" spans="1:8" ht="12.75">
      <c r="A2163">
        <v>2</v>
      </c>
      <c r="B2163">
        <v>1975</v>
      </c>
      <c r="C2163" t="s">
        <v>30</v>
      </c>
      <c r="D2163">
        <v>25540</v>
      </c>
      <c r="E2163">
        <v>104.6098</v>
      </c>
      <c r="F2163">
        <v>106.5685</v>
      </c>
      <c r="G2163">
        <v>1</v>
      </c>
      <c r="H2163">
        <v>105.5891</v>
      </c>
    </row>
    <row r="2164" spans="1:8" ht="12.75">
      <c r="A2164">
        <v>2</v>
      </c>
      <c r="B2164">
        <v>1976</v>
      </c>
      <c r="C2164" t="s">
        <v>30</v>
      </c>
      <c r="D2164">
        <v>25682</v>
      </c>
      <c r="E2164">
        <v>105.1419</v>
      </c>
      <c r="F2164">
        <v>107.1065</v>
      </c>
      <c r="G2164">
        <v>1</v>
      </c>
      <c r="H2164">
        <v>106.1242</v>
      </c>
    </row>
    <row r="2165" spans="1:8" ht="12.75">
      <c r="A2165">
        <v>2</v>
      </c>
      <c r="B2165">
        <v>1977</v>
      </c>
      <c r="C2165" t="s">
        <v>30</v>
      </c>
      <c r="D2165">
        <v>25247</v>
      </c>
      <c r="E2165">
        <v>102.9175</v>
      </c>
      <c r="F2165">
        <v>104.8593</v>
      </c>
      <c r="G2165">
        <v>1</v>
      </c>
      <c r="H2165">
        <v>103.8884</v>
      </c>
    </row>
    <row r="2166" spans="1:8" ht="12.75">
      <c r="A2166">
        <v>2</v>
      </c>
      <c r="B2166">
        <v>1978</v>
      </c>
      <c r="C2166" t="s">
        <v>30</v>
      </c>
      <c r="D2166">
        <v>25745</v>
      </c>
      <c r="E2166">
        <v>105.4956</v>
      </c>
      <c r="F2166">
        <v>107.4703</v>
      </c>
      <c r="G2166">
        <v>1</v>
      </c>
      <c r="H2166">
        <v>106.483</v>
      </c>
    </row>
    <row r="2167" spans="1:8" ht="12.75">
      <c r="A2167">
        <v>2</v>
      </c>
      <c r="B2167">
        <v>1979</v>
      </c>
      <c r="C2167" t="s">
        <v>30</v>
      </c>
      <c r="D2167">
        <v>25293</v>
      </c>
      <c r="E2167">
        <v>104.0823</v>
      </c>
      <c r="F2167">
        <v>106.0534</v>
      </c>
      <c r="G2167">
        <v>1</v>
      </c>
      <c r="H2167">
        <v>105.0679</v>
      </c>
    </row>
    <row r="2168" spans="1:8" ht="12.75">
      <c r="A2168">
        <v>2</v>
      </c>
      <c r="B2168">
        <v>1980</v>
      </c>
      <c r="C2168" t="s">
        <v>30</v>
      </c>
      <c r="D2168">
        <v>24623</v>
      </c>
      <c r="E2168">
        <v>100.7446</v>
      </c>
      <c r="F2168">
        <v>102.6775</v>
      </c>
      <c r="G2168">
        <v>1</v>
      </c>
      <c r="H2168">
        <v>101.711</v>
      </c>
    </row>
    <row r="2169" spans="1:8" ht="12.75">
      <c r="A2169">
        <v>2</v>
      </c>
      <c r="B2169">
        <v>1981</v>
      </c>
      <c r="C2169" t="s">
        <v>30</v>
      </c>
      <c r="D2169">
        <v>24420</v>
      </c>
      <c r="E2169">
        <v>98.12164</v>
      </c>
      <c r="F2169">
        <v>100.0132</v>
      </c>
      <c r="G2169">
        <v>1</v>
      </c>
      <c r="H2169">
        <v>99.0674</v>
      </c>
    </row>
    <row r="2170" spans="1:8" ht="12.75">
      <c r="A2170">
        <v>2</v>
      </c>
      <c r="B2170">
        <v>1982</v>
      </c>
      <c r="C2170" t="s">
        <v>30</v>
      </c>
      <c r="D2170">
        <v>23821</v>
      </c>
      <c r="E2170">
        <v>97.15346</v>
      </c>
      <c r="F2170">
        <v>99.04876</v>
      </c>
      <c r="G2170">
        <v>1</v>
      </c>
      <c r="H2170">
        <v>98.10111</v>
      </c>
    </row>
    <row r="2171" spans="1:8" ht="12.75">
      <c r="A2171">
        <v>2</v>
      </c>
      <c r="B2171">
        <v>1983</v>
      </c>
      <c r="C2171" t="s">
        <v>30</v>
      </c>
      <c r="D2171">
        <v>23770</v>
      </c>
      <c r="E2171">
        <v>98.33465</v>
      </c>
      <c r="F2171">
        <v>100.2548</v>
      </c>
      <c r="G2171">
        <v>1</v>
      </c>
      <c r="H2171">
        <v>99.29473</v>
      </c>
    </row>
    <row r="2172" spans="1:8" ht="12.75">
      <c r="A2172">
        <v>2</v>
      </c>
      <c r="B2172">
        <v>1984</v>
      </c>
      <c r="C2172" t="s">
        <v>30</v>
      </c>
      <c r="D2172">
        <v>23670</v>
      </c>
      <c r="E2172">
        <v>98.31727</v>
      </c>
      <c r="F2172">
        <v>100.2422</v>
      </c>
      <c r="G2172">
        <v>1</v>
      </c>
      <c r="H2172">
        <v>99.27972</v>
      </c>
    </row>
    <row r="2173" spans="1:8" ht="12.75">
      <c r="A2173">
        <v>2</v>
      </c>
      <c r="B2173">
        <v>1985</v>
      </c>
      <c r="C2173" t="s">
        <v>30</v>
      </c>
      <c r="D2173">
        <v>23650</v>
      </c>
      <c r="E2173">
        <v>97.91855</v>
      </c>
      <c r="F2173">
        <v>99.83653</v>
      </c>
      <c r="G2173">
        <v>1</v>
      </c>
      <c r="H2173">
        <v>98.87754</v>
      </c>
    </row>
    <row r="2174" spans="1:8" ht="12.75">
      <c r="A2174">
        <v>2</v>
      </c>
      <c r="B2174">
        <v>1986</v>
      </c>
      <c r="C2174" t="s">
        <v>30</v>
      </c>
      <c r="D2174">
        <v>23085</v>
      </c>
      <c r="E2174">
        <v>95.64607</v>
      </c>
      <c r="F2174">
        <v>97.54057</v>
      </c>
      <c r="G2174">
        <v>1</v>
      </c>
      <c r="H2174">
        <v>96.59332</v>
      </c>
    </row>
    <row r="2175" spans="1:8" ht="12.75">
      <c r="A2175">
        <v>2</v>
      </c>
      <c r="B2175">
        <v>1987</v>
      </c>
      <c r="C2175" t="s">
        <v>30</v>
      </c>
      <c r="D2175">
        <v>22277</v>
      </c>
      <c r="E2175">
        <v>93.30265</v>
      </c>
      <c r="F2175">
        <v>95.18044</v>
      </c>
      <c r="G2175">
        <v>1</v>
      </c>
      <c r="H2175">
        <v>94.24154</v>
      </c>
    </row>
    <row r="2176" spans="1:8" ht="12.75">
      <c r="A2176">
        <v>2</v>
      </c>
      <c r="B2176">
        <v>1988</v>
      </c>
      <c r="C2176" t="s">
        <v>30</v>
      </c>
      <c r="D2176">
        <v>21245</v>
      </c>
      <c r="E2176">
        <v>89.76857</v>
      </c>
      <c r="F2176">
        <v>91.61295</v>
      </c>
      <c r="G2176">
        <v>1</v>
      </c>
      <c r="H2176">
        <v>90.69076</v>
      </c>
    </row>
    <row r="2177" spans="1:8" ht="12.75">
      <c r="A2177">
        <v>2</v>
      </c>
      <c r="B2177">
        <v>1989</v>
      </c>
      <c r="C2177" t="s">
        <v>30</v>
      </c>
      <c r="D2177">
        <v>20448</v>
      </c>
      <c r="E2177">
        <v>87.40182</v>
      </c>
      <c r="F2177">
        <v>89.22901</v>
      </c>
      <c r="G2177">
        <v>1</v>
      </c>
      <c r="H2177">
        <v>88.31542</v>
      </c>
    </row>
    <row r="2178" spans="1:8" ht="12.75">
      <c r="A2178">
        <v>2</v>
      </c>
      <c r="B2178">
        <v>1990</v>
      </c>
      <c r="C2178" t="s">
        <v>30</v>
      </c>
      <c r="D2178">
        <v>19592</v>
      </c>
      <c r="E2178">
        <v>83.91141</v>
      </c>
      <c r="F2178">
        <v>85.70652</v>
      </c>
      <c r="G2178">
        <v>1</v>
      </c>
      <c r="H2178">
        <v>84.80897</v>
      </c>
    </row>
    <row r="2179" spans="1:8" ht="12.75">
      <c r="A2179">
        <v>2</v>
      </c>
      <c r="B2179">
        <v>1991</v>
      </c>
      <c r="C2179" t="s">
        <v>30</v>
      </c>
      <c r="D2179">
        <v>19408</v>
      </c>
      <c r="E2179">
        <v>81.54356</v>
      </c>
      <c r="F2179">
        <v>83.30154</v>
      </c>
      <c r="G2179">
        <v>1</v>
      </c>
      <c r="H2179">
        <v>82.42255</v>
      </c>
    </row>
    <row r="2180" spans="1:8" ht="12.75">
      <c r="A2180">
        <v>2</v>
      </c>
      <c r="B2180">
        <v>1992</v>
      </c>
      <c r="C2180" t="s">
        <v>30</v>
      </c>
      <c r="D2180">
        <v>18530</v>
      </c>
      <c r="E2180">
        <v>77.03565</v>
      </c>
      <c r="F2180">
        <v>78.73995</v>
      </c>
      <c r="G2180">
        <v>1</v>
      </c>
      <c r="H2180">
        <v>77.88781</v>
      </c>
    </row>
    <row r="2181" spans="1:8" ht="12.75">
      <c r="A2181">
        <v>2</v>
      </c>
      <c r="B2181">
        <v>1993</v>
      </c>
      <c r="C2181" t="s">
        <v>30</v>
      </c>
      <c r="D2181">
        <v>18276</v>
      </c>
      <c r="E2181">
        <v>74.69361</v>
      </c>
      <c r="F2181">
        <v>76.36283</v>
      </c>
      <c r="G2181">
        <v>1</v>
      </c>
      <c r="H2181">
        <v>75.52822</v>
      </c>
    </row>
    <row r="2182" spans="1:8" ht="12.75">
      <c r="A2182">
        <v>2</v>
      </c>
      <c r="B2182">
        <v>1994</v>
      </c>
      <c r="C2182" t="s">
        <v>30</v>
      </c>
      <c r="D2182">
        <v>16892</v>
      </c>
      <c r="E2182">
        <v>68.00991</v>
      </c>
      <c r="F2182">
        <v>69.59509</v>
      </c>
      <c r="G2182">
        <v>1</v>
      </c>
      <c r="H2182">
        <v>68.8025</v>
      </c>
    </row>
    <row r="2183" spans="1:8" ht="12.75">
      <c r="A2183">
        <v>2</v>
      </c>
      <c r="B2183">
        <v>1995</v>
      </c>
      <c r="C2183" t="s">
        <v>30</v>
      </c>
      <c r="D2183">
        <v>15835</v>
      </c>
      <c r="E2183">
        <v>65.10887</v>
      </c>
      <c r="F2183">
        <v>66.67012</v>
      </c>
      <c r="G2183">
        <v>1</v>
      </c>
      <c r="H2183">
        <v>65.8895</v>
      </c>
    </row>
    <row r="2184" spans="1:8" ht="12.75">
      <c r="A2184">
        <v>2</v>
      </c>
      <c r="B2184">
        <v>1996</v>
      </c>
      <c r="C2184" t="s">
        <v>30</v>
      </c>
      <c r="D2184">
        <v>14720</v>
      </c>
      <c r="E2184">
        <v>61.59475</v>
      </c>
      <c r="F2184">
        <v>63.12217</v>
      </c>
      <c r="G2184">
        <v>1</v>
      </c>
      <c r="H2184">
        <v>62.35846</v>
      </c>
    </row>
    <row r="2185" spans="1:8" ht="12.75">
      <c r="A2185">
        <v>2</v>
      </c>
      <c r="B2185">
        <v>1997</v>
      </c>
      <c r="C2185" t="s">
        <v>30</v>
      </c>
      <c r="D2185">
        <v>13565</v>
      </c>
      <c r="E2185">
        <v>57.3273</v>
      </c>
      <c r="F2185">
        <v>58.80408</v>
      </c>
      <c r="G2185">
        <v>1</v>
      </c>
      <c r="H2185">
        <v>58.06569</v>
      </c>
    </row>
    <row r="2186" spans="1:8" ht="12.75">
      <c r="A2186">
        <v>2</v>
      </c>
      <c r="B2186">
        <v>1998</v>
      </c>
      <c r="C2186" t="s">
        <v>30</v>
      </c>
      <c r="D2186">
        <v>13069</v>
      </c>
      <c r="E2186">
        <v>55.43629</v>
      </c>
      <c r="F2186">
        <v>56.88767</v>
      </c>
      <c r="G2186">
        <v>1</v>
      </c>
      <c r="H2186">
        <v>56.16198</v>
      </c>
    </row>
    <row r="2187" spans="1:8" ht="12.75">
      <c r="A2187">
        <v>2</v>
      </c>
      <c r="B2187">
        <v>1999</v>
      </c>
      <c r="C2187" t="s">
        <v>30</v>
      </c>
      <c r="D2187">
        <v>11951</v>
      </c>
      <c r="E2187">
        <v>50.76469</v>
      </c>
      <c r="F2187">
        <v>52.15245</v>
      </c>
      <c r="G2187">
        <v>1</v>
      </c>
      <c r="H2187">
        <v>51.45857</v>
      </c>
    </row>
    <row r="2188" spans="1:8" ht="12.75">
      <c r="A2188">
        <v>2</v>
      </c>
      <c r="B2188">
        <v>2000</v>
      </c>
      <c r="C2188" t="s">
        <v>30</v>
      </c>
      <c r="D2188">
        <v>10792</v>
      </c>
      <c r="E2188">
        <v>45.88352</v>
      </c>
      <c r="F2188">
        <v>47.20238</v>
      </c>
      <c r="G2188">
        <v>1</v>
      </c>
      <c r="H2188">
        <v>46.54295</v>
      </c>
    </row>
    <row r="2189" spans="1:8" ht="12.75">
      <c r="A2189">
        <v>2</v>
      </c>
      <c r="B2189">
        <v>2001</v>
      </c>
      <c r="C2189" t="s">
        <v>30</v>
      </c>
      <c r="D2189">
        <v>10329</v>
      </c>
      <c r="E2189">
        <v>43.8186</v>
      </c>
      <c r="F2189">
        <v>45.10564</v>
      </c>
      <c r="G2189">
        <v>1</v>
      </c>
      <c r="H2189">
        <v>44.46212</v>
      </c>
    </row>
    <row r="2190" spans="1:8" ht="12.75">
      <c r="A2190">
        <v>2</v>
      </c>
      <c r="B2190">
        <v>2002</v>
      </c>
      <c r="C2190" t="s">
        <v>30</v>
      </c>
      <c r="D2190">
        <v>9678</v>
      </c>
      <c r="E2190">
        <v>40.89942</v>
      </c>
      <c r="F2190">
        <v>42.1396</v>
      </c>
      <c r="G2190">
        <v>1</v>
      </c>
      <c r="H2190">
        <v>41.51951</v>
      </c>
    </row>
    <row r="2191" spans="1:8" ht="12.75">
      <c r="A2191">
        <v>2</v>
      </c>
      <c r="B2191">
        <v>1950</v>
      </c>
      <c r="C2191" t="s">
        <v>17</v>
      </c>
      <c r="D2191">
        <v>789</v>
      </c>
      <c r="E2191">
        <v>162.6805</v>
      </c>
      <c r="F2191">
        <v>180.504</v>
      </c>
      <c r="G2191">
        <v>1</v>
      </c>
      <c r="H2191">
        <v>171.5922</v>
      </c>
    </row>
    <row r="2192" spans="1:8" ht="12.75">
      <c r="A2192">
        <v>2</v>
      </c>
      <c r="B2192">
        <v>1951</v>
      </c>
      <c r="C2192" t="s">
        <v>17</v>
      </c>
      <c r="D2192">
        <v>895</v>
      </c>
      <c r="E2192">
        <v>175.457</v>
      </c>
      <c r="F2192">
        <v>193.4306</v>
      </c>
      <c r="G2192">
        <v>1</v>
      </c>
      <c r="H2192">
        <v>184.4438</v>
      </c>
    </row>
    <row r="2193" spans="1:8" ht="12.75">
      <c r="A2193">
        <v>2</v>
      </c>
      <c r="B2193">
        <v>1952</v>
      </c>
      <c r="C2193" t="s">
        <v>17</v>
      </c>
      <c r="D2193">
        <v>747</v>
      </c>
      <c r="E2193">
        <v>145.5681</v>
      </c>
      <c r="F2193">
        <v>161.9583</v>
      </c>
      <c r="G2193">
        <v>1</v>
      </c>
      <c r="H2193">
        <v>153.7632</v>
      </c>
    </row>
    <row r="2194" spans="1:8" ht="12.75">
      <c r="A2194">
        <v>2</v>
      </c>
      <c r="B2194">
        <v>1953</v>
      </c>
      <c r="C2194" t="s">
        <v>17</v>
      </c>
      <c r="D2194">
        <v>800</v>
      </c>
      <c r="E2194">
        <v>155.7368</v>
      </c>
      <c r="F2194">
        <v>172.6381</v>
      </c>
      <c r="G2194">
        <v>1</v>
      </c>
      <c r="H2194">
        <v>164.1875</v>
      </c>
    </row>
    <row r="2195" spans="1:8" ht="12.75">
      <c r="A2195">
        <v>2</v>
      </c>
      <c r="B2195">
        <v>1954</v>
      </c>
      <c r="C2195" t="s">
        <v>17</v>
      </c>
      <c r="D2195">
        <v>834</v>
      </c>
      <c r="E2195">
        <v>163.5575</v>
      </c>
      <c r="F2195">
        <v>180.9037</v>
      </c>
      <c r="G2195">
        <v>1</v>
      </c>
      <c r="H2195">
        <v>172.2306</v>
      </c>
    </row>
    <row r="2196" spans="1:8" ht="12.75">
      <c r="A2196">
        <v>2</v>
      </c>
      <c r="B2196">
        <v>1955</v>
      </c>
      <c r="C2196" t="s">
        <v>17</v>
      </c>
      <c r="D2196">
        <v>744</v>
      </c>
      <c r="E2196">
        <v>144.8134</v>
      </c>
      <c r="F2196">
        <v>161.11</v>
      </c>
      <c r="G2196">
        <v>1</v>
      </c>
      <c r="H2196">
        <v>152.9617</v>
      </c>
    </row>
    <row r="2197" spans="1:8" ht="12.75">
      <c r="A2197">
        <v>2</v>
      </c>
      <c r="B2197">
        <v>1956</v>
      </c>
      <c r="C2197" t="s">
        <v>17</v>
      </c>
      <c r="D2197">
        <v>739</v>
      </c>
      <c r="E2197">
        <v>142.2299</v>
      </c>
      <c r="F2197">
        <v>158.2982</v>
      </c>
      <c r="G2197">
        <v>1</v>
      </c>
      <c r="H2197">
        <v>150.2641</v>
      </c>
    </row>
    <row r="2198" spans="1:8" ht="12.75">
      <c r="A2198">
        <v>2</v>
      </c>
      <c r="B2198">
        <v>1957</v>
      </c>
      <c r="C2198" t="s">
        <v>17</v>
      </c>
      <c r="D2198">
        <v>810</v>
      </c>
      <c r="E2198">
        <v>154.7249</v>
      </c>
      <c r="F2198">
        <v>171.3697</v>
      </c>
      <c r="G2198">
        <v>1</v>
      </c>
      <c r="H2198">
        <v>163.0473</v>
      </c>
    </row>
    <row r="2199" spans="1:8" ht="12.75">
      <c r="A2199">
        <v>2</v>
      </c>
      <c r="B2199">
        <v>1958</v>
      </c>
      <c r="C2199" t="s">
        <v>17</v>
      </c>
      <c r="D2199">
        <v>787</v>
      </c>
      <c r="E2199">
        <v>150.1084</v>
      </c>
      <c r="F2199">
        <v>166.5036</v>
      </c>
      <c r="G2199">
        <v>1</v>
      </c>
      <c r="H2199">
        <v>158.306</v>
      </c>
    </row>
    <row r="2200" spans="1:8" ht="12.75">
      <c r="A2200">
        <v>2</v>
      </c>
      <c r="B2200">
        <v>1959</v>
      </c>
      <c r="C2200" t="s">
        <v>17</v>
      </c>
      <c r="D2200">
        <v>803</v>
      </c>
      <c r="E2200">
        <v>150.4764</v>
      </c>
      <c r="F2200">
        <v>166.7454</v>
      </c>
      <c r="G2200">
        <v>1</v>
      </c>
      <c r="H2200">
        <v>158.6109</v>
      </c>
    </row>
    <row r="2201" spans="1:8" ht="12.75">
      <c r="A2201">
        <v>2</v>
      </c>
      <c r="B2201">
        <v>1960</v>
      </c>
      <c r="C2201" t="s">
        <v>17</v>
      </c>
      <c r="D2201">
        <v>831</v>
      </c>
      <c r="E2201">
        <v>153.9602</v>
      </c>
      <c r="F2201">
        <v>170.3058</v>
      </c>
      <c r="G2201">
        <v>1</v>
      </c>
      <c r="H2201">
        <v>162.133</v>
      </c>
    </row>
    <row r="2202" spans="1:8" ht="12.75">
      <c r="A2202">
        <v>2</v>
      </c>
      <c r="B2202">
        <v>1961</v>
      </c>
      <c r="C2202" t="s">
        <v>17</v>
      </c>
      <c r="D2202">
        <v>818</v>
      </c>
      <c r="E2202">
        <v>144.6106</v>
      </c>
      <c r="F2202">
        <v>160.1004</v>
      </c>
      <c r="G2202">
        <v>1</v>
      </c>
      <c r="H2202">
        <v>152.3555</v>
      </c>
    </row>
    <row r="2203" spans="1:8" ht="12.75">
      <c r="A2203">
        <v>2</v>
      </c>
      <c r="B2203">
        <v>1962</v>
      </c>
      <c r="C2203" t="s">
        <v>17</v>
      </c>
      <c r="D2203">
        <v>855</v>
      </c>
      <c r="E2203">
        <v>150.4596</v>
      </c>
      <c r="F2203">
        <v>166.2139</v>
      </c>
      <c r="G2203">
        <v>1</v>
      </c>
      <c r="H2203">
        <v>158.3367</v>
      </c>
    </row>
    <row r="2204" spans="1:8" ht="12.75">
      <c r="A2204">
        <v>2</v>
      </c>
      <c r="B2204">
        <v>1963</v>
      </c>
      <c r="C2204" t="s">
        <v>17</v>
      </c>
      <c r="D2204">
        <v>903</v>
      </c>
      <c r="E2204">
        <v>157.6136</v>
      </c>
      <c r="F2204">
        <v>173.6504</v>
      </c>
      <c r="G2204">
        <v>1</v>
      </c>
      <c r="H2204">
        <v>165.632</v>
      </c>
    </row>
    <row r="2205" spans="1:8" ht="12.75">
      <c r="A2205">
        <v>2</v>
      </c>
      <c r="B2205">
        <v>1964</v>
      </c>
      <c r="C2205" t="s">
        <v>17</v>
      </c>
      <c r="D2205">
        <v>805</v>
      </c>
      <c r="E2205">
        <v>139.0847</v>
      </c>
      <c r="F2205">
        <v>154.1279</v>
      </c>
      <c r="G2205">
        <v>1</v>
      </c>
      <c r="H2205">
        <v>146.6063</v>
      </c>
    </row>
    <row r="2206" spans="1:8" ht="12.75">
      <c r="A2206">
        <v>2</v>
      </c>
      <c r="B2206">
        <v>1965</v>
      </c>
      <c r="C2206" t="s">
        <v>17</v>
      </c>
      <c r="D2206">
        <v>835</v>
      </c>
      <c r="E2206">
        <v>141.9661</v>
      </c>
      <c r="F2206">
        <v>157.047</v>
      </c>
      <c r="G2206">
        <v>1</v>
      </c>
      <c r="H2206">
        <v>149.5066</v>
      </c>
    </row>
    <row r="2207" spans="1:8" ht="12.75">
      <c r="A2207">
        <v>2</v>
      </c>
      <c r="B2207">
        <v>1966</v>
      </c>
      <c r="C2207" t="s">
        <v>17</v>
      </c>
      <c r="D2207">
        <v>830</v>
      </c>
      <c r="E2207">
        <v>138.9016</v>
      </c>
      <c r="F2207">
        <v>153.7091</v>
      </c>
      <c r="G2207">
        <v>1</v>
      </c>
      <c r="H2207">
        <v>146.3053</v>
      </c>
    </row>
    <row r="2208" spans="1:8" ht="12.75">
      <c r="A2208">
        <v>2</v>
      </c>
      <c r="B2208">
        <v>1967</v>
      </c>
      <c r="C2208" t="s">
        <v>17</v>
      </c>
      <c r="D2208">
        <v>797</v>
      </c>
      <c r="E2208">
        <v>130.001</v>
      </c>
      <c r="F2208">
        <v>144.1678</v>
      </c>
      <c r="G2208">
        <v>1</v>
      </c>
      <c r="H2208">
        <v>137.0844</v>
      </c>
    </row>
    <row r="2209" spans="1:8" ht="12.75">
      <c r="A2209">
        <v>2</v>
      </c>
      <c r="B2209">
        <v>1968</v>
      </c>
      <c r="C2209" t="s">
        <v>17</v>
      </c>
      <c r="D2209">
        <v>827</v>
      </c>
      <c r="E2209">
        <v>134.3253</v>
      </c>
      <c r="F2209">
        <v>148.7054</v>
      </c>
      <c r="G2209">
        <v>1</v>
      </c>
      <c r="H2209">
        <v>141.5154</v>
      </c>
    </row>
    <row r="2210" spans="1:8" ht="12.75">
      <c r="A2210">
        <v>2</v>
      </c>
      <c r="B2210">
        <v>1969</v>
      </c>
      <c r="C2210" t="s">
        <v>17</v>
      </c>
      <c r="D2210">
        <v>853</v>
      </c>
      <c r="E2210">
        <v>135.8945</v>
      </c>
      <c r="F2210">
        <v>150.2091</v>
      </c>
      <c r="G2210">
        <v>1</v>
      </c>
      <c r="H2210">
        <v>143.0518</v>
      </c>
    </row>
    <row r="2211" spans="1:8" ht="12.75">
      <c r="A2211">
        <v>2</v>
      </c>
      <c r="B2211">
        <v>1970</v>
      </c>
      <c r="C2211" t="s">
        <v>17</v>
      </c>
      <c r="D2211">
        <v>903</v>
      </c>
      <c r="E2211">
        <v>144.4777</v>
      </c>
      <c r="F2211">
        <v>159.2768</v>
      </c>
      <c r="G2211">
        <v>1</v>
      </c>
      <c r="H2211">
        <v>151.8772</v>
      </c>
    </row>
    <row r="2212" spans="1:8" ht="12.75">
      <c r="A2212">
        <v>2</v>
      </c>
      <c r="B2212">
        <v>1971</v>
      </c>
      <c r="C2212" t="s">
        <v>17</v>
      </c>
      <c r="D2212">
        <v>816</v>
      </c>
      <c r="E2212">
        <v>127.4083</v>
      </c>
      <c r="F2212">
        <v>141.1816</v>
      </c>
      <c r="G2212">
        <v>1</v>
      </c>
      <c r="H2212">
        <v>134.295</v>
      </c>
    </row>
    <row r="2213" spans="1:8" ht="12.75">
      <c r="A2213">
        <v>2</v>
      </c>
      <c r="B2213">
        <v>1972</v>
      </c>
      <c r="C2213" t="s">
        <v>17</v>
      </c>
      <c r="D2213">
        <v>928</v>
      </c>
      <c r="E2213">
        <v>144.549</v>
      </c>
      <c r="F2213">
        <v>159.1542</v>
      </c>
      <c r="G2213">
        <v>1</v>
      </c>
      <c r="H2213">
        <v>151.8516</v>
      </c>
    </row>
    <row r="2214" spans="1:8" ht="12.75">
      <c r="A2214">
        <v>2</v>
      </c>
      <c r="B2214">
        <v>1973</v>
      </c>
      <c r="C2214" t="s">
        <v>17</v>
      </c>
      <c r="D2214">
        <v>884</v>
      </c>
      <c r="E2214">
        <v>138.0559</v>
      </c>
      <c r="F2214">
        <v>152.4071</v>
      </c>
      <c r="G2214">
        <v>1</v>
      </c>
      <c r="H2214">
        <v>145.2315</v>
      </c>
    </row>
    <row r="2215" spans="1:8" ht="12.75">
      <c r="A2215">
        <v>2</v>
      </c>
      <c r="B2215">
        <v>1974</v>
      </c>
      <c r="C2215" t="s">
        <v>17</v>
      </c>
      <c r="D2215">
        <v>813</v>
      </c>
      <c r="E2215">
        <v>124.7299</v>
      </c>
      <c r="F2215">
        <v>138.2906</v>
      </c>
      <c r="G2215">
        <v>1</v>
      </c>
      <c r="H2215">
        <v>131.5102</v>
      </c>
    </row>
    <row r="2216" spans="1:8" ht="12.75">
      <c r="A2216">
        <v>2</v>
      </c>
      <c r="B2216">
        <v>1975</v>
      </c>
      <c r="C2216" t="s">
        <v>17</v>
      </c>
      <c r="D2216">
        <v>863</v>
      </c>
      <c r="E2216">
        <v>132.8367</v>
      </c>
      <c r="F2216">
        <v>146.8475</v>
      </c>
      <c r="G2216">
        <v>1</v>
      </c>
      <c r="H2216">
        <v>139.8421</v>
      </c>
    </row>
    <row r="2217" spans="1:8" ht="12.75">
      <c r="A2217">
        <v>2</v>
      </c>
      <c r="B2217">
        <v>1976</v>
      </c>
      <c r="C2217" t="s">
        <v>17</v>
      </c>
      <c r="D2217">
        <v>876</v>
      </c>
      <c r="E2217">
        <v>136.3229</v>
      </c>
      <c r="F2217">
        <v>150.5934</v>
      </c>
      <c r="G2217">
        <v>1</v>
      </c>
      <c r="H2217">
        <v>143.4582</v>
      </c>
    </row>
    <row r="2218" spans="1:8" ht="12.75">
      <c r="A2218">
        <v>2</v>
      </c>
      <c r="B2218">
        <v>1977</v>
      </c>
      <c r="C2218" t="s">
        <v>17</v>
      </c>
      <c r="D2218">
        <v>923</v>
      </c>
      <c r="E2218">
        <v>142.482</v>
      </c>
      <c r="F2218">
        <v>157.0071</v>
      </c>
      <c r="G2218">
        <v>1</v>
      </c>
      <c r="H2218">
        <v>149.7445</v>
      </c>
    </row>
    <row r="2219" spans="1:8" ht="12.75">
      <c r="A2219">
        <v>2</v>
      </c>
      <c r="B2219">
        <v>1978</v>
      </c>
      <c r="C2219" t="s">
        <v>17</v>
      </c>
      <c r="D2219">
        <v>873</v>
      </c>
      <c r="E2219">
        <v>136.7865</v>
      </c>
      <c r="F2219">
        <v>151.1774</v>
      </c>
      <c r="G2219">
        <v>1</v>
      </c>
      <c r="H2219">
        <v>143.982</v>
      </c>
    </row>
    <row r="2220" spans="1:8" ht="12.75">
      <c r="A2220">
        <v>2</v>
      </c>
      <c r="B2220">
        <v>1979</v>
      </c>
      <c r="C2220" t="s">
        <v>17</v>
      </c>
      <c r="D2220">
        <v>938</v>
      </c>
      <c r="E2220">
        <v>144.7415</v>
      </c>
      <c r="F2220">
        <v>159.4107</v>
      </c>
      <c r="G2220">
        <v>1</v>
      </c>
      <c r="H2220">
        <v>152.0761</v>
      </c>
    </row>
    <row r="2221" spans="1:8" ht="12.75">
      <c r="A2221">
        <v>2</v>
      </c>
      <c r="B2221">
        <v>1980</v>
      </c>
      <c r="C2221" t="s">
        <v>17</v>
      </c>
      <c r="D2221">
        <v>875</v>
      </c>
      <c r="E2221">
        <v>133.4069</v>
      </c>
      <c r="F2221">
        <v>147.4446</v>
      </c>
      <c r="G2221">
        <v>1</v>
      </c>
      <c r="H2221">
        <v>140.4258</v>
      </c>
    </row>
    <row r="2222" spans="1:8" ht="12.75">
      <c r="A2222">
        <v>2</v>
      </c>
      <c r="B2222">
        <v>1981</v>
      </c>
      <c r="C2222" t="s">
        <v>17</v>
      </c>
      <c r="D2222">
        <v>910</v>
      </c>
      <c r="E2222">
        <v>139.022</v>
      </c>
      <c r="F2222">
        <v>153.3574</v>
      </c>
      <c r="G2222">
        <v>1</v>
      </c>
      <c r="H2222">
        <v>146.1897</v>
      </c>
    </row>
    <row r="2223" spans="1:8" ht="12.75">
      <c r="A2223">
        <v>2</v>
      </c>
      <c r="B2223">
        <v>1982</v>
      </c>
      <c r="C2223" t="s">
        <v>17</v>
      </c>
      <c r="D2223">
        <v>872</v>
      </c>
      <c r="E2223">
        <v>134.5571</v>
      </c>
      <c r="F2223">
        <v>148.7678</v>
      </c>
      <c r="G2223">
        <v>1</v>
      </c>
      <c r="H2223">
        <v>141.6625</v>
      </c>
    </row>
    <row r="2224" spans="1:8" ht="12.75">
      <c r="A2224">
        <v>2</v>
      </c>
      <c r="B2224">
        <v>1983</v>
      </c>
      <c r="C2224" t="s">
        <v>17</v>
      </c>
      <c r="D2224">
        <v>855</v>
      </c>
      <c r="E2224">
        <v>129.4926</v>
      </c>
      <c r="F2224">
        <v>143.3018</v>
      </c>
      <c r="G2224">
        <v>1</v>
      </c>
      <c r="H2224">
        <v>136.3972</v>
      </c>
    </row>
    <row r="2225" spans="1:8" ht="12.75">
      <c r="A2225">
        <v>2</v>
      </c>
      <c r="B2225">
        <v>1984</v>
      </c>
      <c r="C2225" t="s">
        <v>17</v>
      </c>
      <c r="D2225">
        <v>791</v>
      </c>
      <c r="E2225">
        <v>121.1874</v>
      </c>
      <c r="F2225">
        <v>134.6636</v>
      </c>
      <c r="G2225">
        <v>1</v>
      </c>
      <c r="H2225">
        <v>127.9255</v>
      </c>
    </row>
    <row r="2226" spans="1:8" ht="12.75">
      <c r="A2226">
        <v>2</v>
      </c>
      <c r="B2226">
        <v>1985</v>
      </c>
      <c r="C2226" t="s">
        <v>17</v>
      </c>
      <c r="D2226">
        <v>836</v>
      </c>
      <c r="E2226">
        <v>125.3635</v>
      </c>
      <c r="F2226">
        <v>138.8943</v>
      </c>
      <c r="G2226">
        <v>1</v>
      </c>
      <c r="H2226">
        <v>132.1289</v>
      </c>
    </row>
    <row r="2227" spans="1:8" ht="12.75">
      <c r="A2227">
        <v>2</v>
      </c>
      <c r="B2227">
        <v>1986</v>
      </c>
      <c r="C2227" t="s">
        <v>17</v>
      </c>
      <c r="D2227">
        <v>775</v>
      </c>
      <c r="E2227">
        <v>116.7091</v>
      </c>
      <c r="F2227">
        <v>129.8015</v>
      </c>
      <c r="G2227">
        <v>1</v>
      </c>
      <c r="H2227">
        <v>123.2553</v>
      </c>
    </row>
    <row r="2228" spans="1:8" ht="12.75">
      <c r="A2228">
        <v>2</v>
      </c>
      <c r="B2228">
        <v>1987</v>
      </c>
      <c r="C2228" t="s">
        <v>17</v>
      </c>
      <c r="D2228">
        <v>765</v>
      </c>
      <c r="E2228">
        <v>113.5187</v>
      </c>
      <c r="F2228">
        <v>126.3106</v>
      </c>
      <c r="G2228">
        <v>1</v>
      </c>
      <c r="H2228">
        <v>119.9146</v>
      </c>
    </row>
    <row r="2229" spans="1:8" ht="12.75">
      <c r="A2229">
        <v>2</v>
      </c>
      <c r="B2229">
        <v>1988</v>
      </c>
      <c r="C2229" t="s">
        <v>17</v>
      </c>
      <c r="D2229">
        <v>775</v>
      </c>
      <c r="E2229">
        <v>118.83</v>
      </c>
      <c r="F2229">
        <v>132.1415</v>
      </c>
      <c r="G2229">
        <v>1</v>
      </c>
      <c r="H2229">
        <v>125.4858</v>
      </c>
    </row>
    <row r="2230" spans="1:8" ht="12.75">
      <c r="A2230">
        <v>2</v>
      </c>
      <c r="B2230">
        <v>1989</v>
      </c>
      <c r="C2230" t="s">
        <v>17</v>
      </c>
      <c r="D2230">
        <v>710</v>
      </c>
      <c r="E2230">
        <v>106.3589</v>
      </c>
      <c r="F2230">
        <v>118.7999</v>
      </c>
      <c r="G2230">
        <v>1</v>
      </c>
      <c r="H2230">
        <v>112.5794</v>
      </c>
    </row>
    <row r="2231" spans="1:8" ht="12.75">
      <c r="A2231">
        <v>2</v>
      </c>
      <c r="B2231">
        <v>1990</v>
      </c>
      <c r="C2231" t="s">
        <v>17</v>
      </c>
      <c r="D2231">
        <v>670</v>
      </c>
      <c r="E2231">
        <v>100.1581</v>
      </c>
      <c r="F2231">
        <v>112.2602</v>
      </c>
      <c r="G2231">
        <v>1</v>
      </c>
      <c r="H2231">
        <v>106.2091</v>
      </c>
    </row>
    <row r="2232" spans="1:8" ht="12.75">
      <c r="A2232">
        <v>2</v>
      </c>
      <c r="B2232">
        <v>1991</v>
      </c>
      <c r="C2232" t="s">
        <v>17</v>
      </c>
      <c r="D2232">
        <v>635</v>
      </c>
      <c r="E2232">
        <v>92.98421</v>
      </c>
      <c r="F2232">
        <v>104.5574</v>
      </c>
      <c r="G2232">
        <v>1</v>
      </c>
      <c r="H2232">
        <v>98.77079</v>
      </c>
    </row>
    <row r="2233" spans="1:8" ht="12.75">
      <c r="A2233">
        <v>2</v>
      </c>
      <c r="B2233">
        <v>1992</v>
      </c>
      <c r="C2233" t="s">
        <v>17</v>
      </c>
      <c r="D2233">
        <v>659</v>
      </c>
      <c r="E2233">
        <v>95.06357</v>
      </c>
      <c r="F2233">
        <v>106.6707</v>
      </c>
      <c r="G2233">
        <v>1</v>
      </c>
      <c r="H2233">
        <v>100.8672</v>
      </c>
    </row>
    <row r="2234" spans="1:8" ht="12.75">
      <c r="A2234">
        <v>2</v>
      </c>
      <c r="B2234">
        <v>1993</v>
      </c>
      <c r="C2234" t="s">
        <v>17</v>
      </c>
      <c r="D2234">
        <v>655</v>
      </c>
      <c r="E2234">
        <v>92.39622</v>
      </c>
      <c r="F2234">
        <v>103.7595</v>
      </c>
      <c r="G2234">
        <v>1</v>
      </c>
      <c r="H2234">
        <v>98.07786</v>
      </c>
    </row>
    <row r="2235" spans="1:8" ht="12.75">
      <c r="A2235">
        <v>2</v>
      </c>
      <c r="B2235">
        <v>1994</v>
      </c>
      <c r="C2235" t="s">
        <v>17</v>
      </c>
      <c r="D2235">
        <v>619</v>
      </c>
      <c r="E2235">
        <v>87.73948</v>
      </c>
      <c r="F2235">
        <v>98.8451</v>
      </c>
      <c r="G2235">
        <v>1</v>
      </c>
      <c r="H2235">
        <v>93.29229</v>
      </c>
    </row>
    <row r="2236" spans="1:8" ht="12.75">
      <c r="A2236">
        <v>2</v>
      </c>
      <c r="B2236">
        <v>1995</v>
      </c>
      <c r="C2236" t="s">
        <v>17</v>
      </c>
      <c r="D2236">
        <v>613</v>
      </c>
      <c r="E2236">
        <v>86.53006</v>
      </c>
      <c r="F2236">
        <v>97.52578</v>
      </c>
      <c r="G2236">
        <v>1</v>
      </c>
      <c r="H2236">
        <v>92.02792</v>
      </c>
    </row>
    <row r="2237" spans="1:8" ht="12.75">
      <c r="A2237">
        <v>2</v>
      </c>
      <c r="B2237">
        <v>1996</v>
      </c>
      <c r="C2237" t="s">
        <v>17</v>
      </c>
      <c r="D2237">
        <v>529</v>
      </c>
      <c r="E2237">
        <v>73.74475</v>
      </c>
      <c r="F2237">
        <v>83.87588</v>
      </c>
      <c r="G2237">
        <v>1</v>
      </c>
      <c r="H2237">
        <v>78.81031</v>
      </c>
    </row>
    <row r="2238" spans="1:8" ht="12.75">
      <c r="A2238">
        <v>2</v>
      </c>
      <c r="B2238">
        <v>1997</v>
      </c>
      <c r="C2238" t="s">
        <v>17</v>
      </c>
      <c r="D2238">
        <v>483</v>
      </c>
      <c r="E2238">
        <v>67.21104</v>
      </c>
      <c r="F2238">
        <v>76.88776</v>
      </c>
      <c r="G2238">
        <v>1</v>
      </c>
      <c r="H2238">
        <v>72.0494</v>
      </c>
    </row>
    <row r="2239" spans="1:8" ht="12.75">
      <c r="A2239">
        <v>2</v>
      </c>
      <c r="B2239">
        <v>1998</v>
      </c>
      <c r="C2239" t="s">
        <v>17</v>
      </c>
      <c r="D2239">
        <v>443</v>
      </c>
      <c r="E2239">
        <v>62.13455</v>
      </c>
      <c r="F2239">
        <v>71.49358</v>
      </c>
      <c r="G2239">
        <v>1</v>
      </c>
      <c r="H2239">
        <v>66.81407</v>
      </c>
    </row>
    <row r="2240" spans="1:8" ht="12.75">
      <c r="A2240">
        <v>2</v>
      </c>
      <c r="B2240">
        <v>1999</v>
      </c>
      <c r="C2240" t="s">
        <v>17</v>
      </c>
      <c r="D2240">
        <v>420</v>
      </c>
      <c r="E2240">
        <v>58.82344</v>
      </c>
      <c r="F2240">
        <v>67.91586</v>
      </c>
      <c r="G2240">
        <v>1</v>
      </c>
      <c r="H2240">
        <v>63.36965</v>
      </c>
    </row>
    <row r="2241" spans="1:8" ht="12.75">
      <c r="A2241">
        <v>2</v>
      </c>
      <c r="B2241">
        <v>2000</v>
      </c>
      <c r="C2241" t="s">
        <v>17</v>
      </c>
      <c r="D2241">
        <v>373</v>
      </c>
      <c r="E2241">
        <v>51.01813</v>
      </c>
      <c r="F2241">
        <v>59.4238</v>
      </c>
      <c r="G2241">
        <v>1</v>
      </c>
      <c r="H2241">
        <v>55.22096</v>
      </c>
    </row>
    <row r="2242" spans="1:8" ht="12.75">
      <c r="A2242">
        <v>2</v>
      </c>
      <c r="B2242">
        <v>2001</v>
      </c>
      <c r="C2242" t="s">
        <v>17</v>
      </c>
      <c r="D2242">
        <v>357</v>
      </c>
      <c r="E2242">
        <v>47.69725</v>
      </c>
      <c r="F2242">
        <v>55.74018</v>
      </c>
      <c r="G2242">
        <v>1</v>
      </c>
      <c r="H2242">
        <v>51.71871</v>
      </c>
    </row>
    <row r="2243" spans="1:8" ht="12.75">
      <c r="A2243">
        <v>2</v>
      </c>
      <c r="B2243">
        <v>2002</v>
      </c>
      <c r="C2243" t="s">
        <v>17</v>
      </c>
      <c r="D2243">
        <v>330</v>
      </c>
      <c r="E2243">
        <v>44.47656</v>
      </c>
      <c r="F2243">
        <v>52.28695</v>
      </c>
      <c r="G2243">
        <v>1</v>
      </c>
      <c r="H2243">
        <v>48.38175</v>
      </c>
    </row>
    <row r="2244" spans="1:8" ht="12.75">
      <c r="A2244">
        <v>2</v>
      </c>
      <c r="B2244">
        <v>1950</v>
      </c>
      <c r="C2244" t="s">
        <v>31</v>
      </c>
      <c r="D2244">
        <v>3897</v>
      </c>
      <c r="E2244">
        <v>191.5407</v>
      </c>
      <c r="F2244">
        <v>200.6736</v>
      </c>
      <c r="G2244">
        <v>0</v>
      </c>
      <c r="H2244">
        <v>196.1072</v>
      </c>
    </row>
    <row r="2245" spans="1:8" ht="12.75">
      <c r="A2245">
        <v>2</v>
      </c>
      <c r="B2245">
        <v>1951</v>
      </c>
      <c r="C2245" t="s">
        <v>31</v>
      </c>
      <c r="D2245">
        <v>3839</v>
      </c>
      <c r="E2245">
        <v>187.9946</v>
      </c>
      <c r="F2245">
        <v>197.0242</v>
      </c>
      <c r="G2245">
        <v>0</v>
      </c>
      <c r="H2245">
        <v>192.5094</v>
      </c>
    </row>
    <row r="2246" spans="1:8" ht="12.75">
      <c r="A2246">
        <v>2</v>
      </c>
      <c r="B2246">
        <v>1952</v>
      </c>
      <c r="C2246" t="s">
        <v>31</v>
      </c>
      <c r="D2246">
        <v>3552</v>
      </c>
      <c r="E2246">
        <v>172.7441</v>
      </c>
      <c r="F2246">
        <v>181.378</v>
      </c>
      <c r="G2246">
        <v>0</v>
      </c>
      <c r="H2246">
        <v>177.061</v>
      </c>
    </row>
    <row r="2247" spans="1:8" ht="12.75">
      <c r="A2247">
        <v>2</v>
      </c>
      <c r="B2247">
        <v>1953</v>
      </c>
      <c r="C2247" t="s">
        <v>31</v>
      </c>
      <c r="D2247">
        <v>3204</v>
      </c>
      <c r="E2247">
        <v>153.9245</v>
      </c>
      <c r="F2247">
        <v>162.0341</v>
      </c>
      <c r="G2247">
        <v>0</v>
      </c>
      <c r="H2247">
        <v>157.9793</v>
      </c>
    </row>
    <row r="2248" spans="1:8" ht="12.75">
      <c r="A2248">
        <v>2</v>
      </c>
      <c r="B2248">
        <v>1954</v>
      </c>
      <c r="C2248" t="s">
        <v>31</v>
      </c>
      <c r="D2248">
        <v>3314</v>
      </c>
      <c r="E2248">
        <v>158.1643</v>
      </c>
      <c r="F2248">
        <v>166.3541</v>
      </c>
      <c r="G2248">
        <v>0</v>
      </c>
      <c r="H2248">
        <v>162.2592</v>
      </c>
    </row>
    <row r="2249" spans="1:8" ht="12.75">
      <c r="A2249">
        <v>2</v>
      </c>
      <c r="B2249">
        <v>1955</v>
      </c>
      <c r="C2249" t="s">
        <v>31</v>
      </c>
      <c r="D2249">
        <v>3615</v>
      </c>
      <c r="E2249">
        <v>170.9845</v>
      </c>
      <c r="F2249">
        <v>179.4506</v>
      </c>
      <c r="G2249">
        <v>0</v>
      </c>
      <c r="H2249">
        <v>175.2176</v>
      </c>
    </row>
    <row r="2250" spans="1:8" ht="12.75">
      <c r="A2250">
        <v>2</v>
      </c>
      <c r="B2250">
        <v>1956</v>
      </c>
      <c r="C2250" t="s">
        <v>31</v>
      </c>
      <c r="D2250">
        <v>3635</v>
      </c>
      <c r="E2250">
        <v>169.97</v>
      </c>
      <c r="F2250">
        <v>178.3626</v>
      </c>
      <c r="G2250">
        <v>0</v>
      </c>
      <c r="H2250">
        <v>174.1663</v>
      </c>
    </row>
    <row r="2251" spans="1:8" ht="12.75">
      <c r="A2251">
        <v>2</v>
      </c>
      <c r="B2251">
        <v>1957</v>
      </c>
      <c r="C2251" t="s">
        <v>31</v>
      </c>
      <c r="D2251">
        <v>3524</v>
      </c>
      <c r="E2251">
        <v>162.8024</v>
      </c>
      <c r="F2251">
        <v>170.9703</v>
      </c>
      <c r="G2251">
        <v>0</v>
      </c>
      <c r="H2251">
        <v>166.8864</v>
      </c>
    </row>
    <row r="2252" spans="1:8" ht="12.75">
      <c r="A2252">
        <v>2</v>
      </c>
      <c r="B2252">
        <v>1958</v>
      </c>
      <c r="C2252" t="s">
        <v>31</v>
      </c>
      <c r="D2252">
        <v>3562</v>
      </c>
      <c r="E2252">
        <v>163.2678</v>
      </c>
      <c r="F2252">
        <v>171.416</v>
      </c>
      <c r="G2252">
        <v>0</v>
      </c>
      <c r="H2252">
        <v>167.3419</v>
      </c>
    </row>
    <row r="2253" spans="1:8" ht="12.75">
      <c r="A2253">
        <v>2</v>
      </c>
      <c r="B2253">
        <v>1959</v>
      </c>
      <c r="C2253" t="s">
        <v>31</v>
      </c>
      <c r="D2253">
        <v>3463</v>
      </c>
      <c r="E2253">
        <v>156.754</v>
      </c>
      <c r="F2253">
        <v>164.6925</v>
      </c>
      <c r="G2253">
        <v>0</v>
      </c>
      <c r="H2253">
        <v>160.7233</v>
      </c>
    </row>
    <row r="2254" spans="1:8" ht="12.75">
      <c r="A2254">
        <v>2</v>
      </c>
      <c r="B2254">
        <v>1960</v>
      </c>
      <c r="C2254" t="s">
        <v>31</v>
      </c>
      <c r="D2254">
        <v>3706</v>
      </c>
      <c r="E2254">
        <v>166.3513</v>
      </c>
      <c r="F2254">
        <v>174.4875</v>
      </c>
      <c r="G2254">
        <v>0</v>
      </c>
      <c r="H2254">
        <v>170.4194</v>
      </c>
    </row>
    <row r="2255" spans="1:8" ht="12.75">
      <c r="A2255">
        <v>2</v>
      </c>
      <c r="B2255">
        <v>1961</v>
      </c>
      <c r="C2255" t="s">
        <v>31</v>
      </c>
      <c r="D2255">
        <v>3691</v>
      </c>
      <c r="E2255">
        <v>163.864</v>
      </c>
      <c r="F2255">
        <v>171.8978</v>
      </c>
      <c r="G2255">
        <v>0</v>
      </c>
      <c r="H2255">
        <v>167.8809</v>
      </c>
    </row>
    <row r="2256" spans="1:8" ht="12.75">
      <c r="A2256">
        <v>2</v>
      </c>
      <c r="B2256">
        <v>1962</v>
      </c>
      <c r="C2256" t="s">
        <v>31</v>
      </c>
      <c r="D2256">
        <v>3769</v>
      </c>
      <c r="E2256">
        <v>165.6614</v>
      </c>
      <c r="F2256">
        <v>173.6998</v>
      </c>
      <c r="G2256">
        <v>0</v>
      </c>
      <c r="H2256">
        <v>169.6806</v>
      </c>
    </row>
    <row r="2257" spans="1:8" ht="12.75">
      <c r="A2257">
        <v>2</v>
      </c>
      <c r="B2257">
        <v>1963</v>
      </c>
      <c r="C2257" t="s">
        <v>31</v>
      </c>
      <c r="D2257">
        <v>3800</v>
      </c>
      <c r="E2257">
        <v>165.6508</v>
      </c>
      <c r="F2257">
        <v>173.6626</v>
      </c>
      <c r="G2257">
        <v>0</v>
      </c>
      <c r="H2257">
        <v>169.6567</v>
      </c>
    </row>
    <row r="2258" spans="1:8" ht="12.75">
      <c r="A2258">
        <v>2</v>
      </c>
      <c r="B2258">
        <v>1964</v>
      </c>
      <c r="C2258" t="s">
        <v>31</v>
      </c>
      <c r="D2258">
        <v>3770</v>
      </c>
      <c r="E2258">
        <v>162.7837</v>
      </c>
      <c r="F2258">
        <v>170.6953</v>
      </c>
      <c r="G2258">
        <v>0</v>
      </c>
      <c r="H2258">
        <v>166.7395</v>
      </c>
    </row>
    <row r="2259" spans="1:8" ht="12.75">
      <c r="A2259">
        <v>2</v>
      </c>
      <c r="B2259">
        <v>1965</v>
      </c>
      <c r="C2259" t="s">
        <v>31</v>
      </c>
      <c r="D2259">
        <v>3875</v>
      </c>
      <c r="E2259">
        <v>165.1954</v>
      </c>
      <c r="F2259">
        <v>173.1203</v>
      </c>
      <c r="G2259">
        <v>0</v>
      </c>
      <c r="H2259">
        <v>169.1579</v>
      </c>
    </row>
    <row r="2260" spans="1:8" ht="12.75">
      <c r="A2260">
        <v>2</v>
      </c>
      <c r="B2260">
        <v>1966</v>
      </c>
      <c r="C2260" t="s">
        <v>31</v>
      </c>
      <c r="D2260">
        <v>3933</v>
      </c>
      <c r="E2260">
        <v>165.6411</v>
      </c>
      <c r="F2260">
        <v>173.5313</v>
      </c>
      <c r="G2260">
        <v>0</v>
      </c>
      <c r="H2260">
        <v>169.5862</v>
      </c>
    </row>
    <row r="2261" spans="1:8" ht="12.75">
      <c r="A2261">
        <v>2</v>
      </c>
      <c r="B2261">
        <v>1967</v>
      </c>
      <c r="C2261" t="s">
        <v>31</v>
      </c>
      <c r="D2261">
        <v>3497</v>
      </c>
      <c r="E2261">
        <v>146.1071</v>
      </c>
      <c r="F2261">
        <v>153.5119</v>
      </c>
      <c r="G2261">
        <v>0</v>
      </c>
      <c r="H2261">
        <v>149.8095</v>
      </c>
    </row>
    <row r="2262" spans="1:8" ht="12.75">
      <c r="A2262">
        <v>2</v>
      </c>
      <c r="B2262">
        <v>1968</v>
      </c>
      <c r="C2262" t="s">
        <v>31</v>
      </c>
      <c r="D2262">
        <v>3519</v>
      </c>
      <c r="E2262">
        <v>145.5755</v>
      </c>
      <c r="F2262">
        <v>152.9407</v>
      </c>
      <c r="G2262">
        <v>0</v>
      </c>
      <c r="H2262">
        <v>149.2581</v>
      </c>
    </row>
    <row r="2263" spans="1:8" ht="12.75">
      <c r="A2263">
        <v>2</v>
      </c>
      <c r="B2263">
        <v>1969</v>
      </c>
      <c r="C2263" t="s">
        <v>31</v>
      </c>
      <c r="D2263">
        <v>3645</v>
      </c>
      <c r="E2263">
        <v>149.0507</v>
      </c>
      <c r="F2263">
        <v>156.4731</v>
      </c>
      <c r="G2263">
        <v>0</v>
      </c>
      <c r="H2263">
        <v>152.7619</v>
      </c>
    </row>
    <row r="2264" spans="1:8" ht="12.75">
      <c r="A2264">
        <v>2</v>
      </c>
      <c r="B2264">
        <v>1970</v>
      </c>
      <c r="C2264" t="s">
        <v>31</v>
      </c>
      <c r="D2264">
        <v>3513</v>
      </c>
      <c r="E2264">
        <v>143.3301</v>
      </c>
      <c r="F2264">
        <v>150.6158</v>
      </c>
      <c r="G2264">
        <v>0</v>
      </c>
      <c r="H2264">
        <v>146.9729</v>
      </c>
    </row>
    <row r="2265" spans="1:8" ht="12.75">
      <c r="A2265">
        <v>2</v>
      </c>
      <c r="B2265">
        <v>1971</v>
      </c>
      <c r="C2265" t="s">
        <v>31</v>
      </c>
      <c r="D2265">
        <v>3504</v>
      </c>
      <c r="E2265">
        <v>141.9222</v>
      </c>
      <c r="F2265">
        <v>149.1591</v>
      </c>
      <c r="G2265">
        <v>0</v>
      </c>
      <c r="H2265">
        <v>145.5407</v>
      </c>
    </row>
    <row r="2266" spans="1:8" ht="12.75">
      <c r="A2266">
        <v>2</v>
      </c>
      <c r="B2266">
        <v>1972</v>
      </c>
      <c r="C2266" t="s">
        <v>31</v>
      </c>
      <c r="D2266">
        <v>3836</v>
      </c>
      <c r="E2266">
        <v>154.0945</v>
      </c>
      <c r="F2266">
        <v>161.6044</v>
      </c>
      <c r="G2266">
        <v>0</v>
      </c>
      <c r="H2266">
        <v>157.8494</v>
      </c>
    </row>
    <row r="2267" spans="1:8" ht="12.75">
      <c r="A2267">
        <v>2</v>
      </c>
      <c r="B2267">
        <v>1973</v>
      </c>
      <c r="C2267" t="s">
        <v>31</v>
      </c>
      <c r="D2267">
        <v>3731</v>
      </c>
      <c r="E2267">
        <v>149.4513</v>
      </c>
      <c r="F2267">
        <v>156.8579</v>
      </c>
      <c r="G2267">
        <v>0</v>
      </c>
      <c r="H2267">
        <v>153.1546</v>
      </c>
    </row>
    <row r="2268" spans="1:8" ht="12.75">
      <c r="A2268">
        <v>2</v>
      </c>
      <c r="B2268">
        <v>1974</v>
      </c>
      <c r="C2268" t="s">
        <v>31</v>
      </c>
      <c r="D2268">
        <v>3810</v>
      </c>
      <c r="E2268">
        <v>152.1613</v>
      </c>
      <c r="F2268">
        <v>159.641</v>
      </c>
      <c r="G2268">
        <v>0</v>
      </c>
      <c r="H2268">
        <v>155.9012</v>
      </c>
    </row>
    <row r="2269" spans="1:8" ht="12.75">
      <c r="A2269">
        <v>2</v>
      </c>
      <c r="B2269">
        <v>1975</v>
      </c>
      <c r="C2269" t="s">
        <v>31</v>
      </c>
      <c r="D2269">
        <v>3560</v>
      </c>
      <c r="E2269">
        <v>141.3715</v>
      </c>
      <c r="F2269">
        <v>148.5781</v>
      </c>
      <c r="G2269">
        <v>0</v>
      </c>
      <c r="H2269">
        <v>144.9748</v>
      </c>
    </row>
    <row r="2270" spans="1:8" ht="12.75">
      <c r="A2270">
        <v>2</v>
      </c>
      <c r="B2270">
        <v>1976</v>
      </c>
      <c r="C2270" t="s">
        <v>31</v>
      </c>
      <c r="D2270">
        <v>3813</v>
      </c>
      <c r="E2270">
        <v>151.3535</v>
      </c>
      <c r="F2270">
        <v>158.8037</v>
      </c>
      <c r="G2270">
        <v>0</v>
      </c>
      <c r="H2270">
        <v>155.0786</v>
      </c>
    </row>
    <row r="2271" spans="1:8" ht="12.75">
      <c r="A2271">
        <v>2</v>
      </c>
      <c r="B2271">
        <v>1977</v>
      </c>
      <c r="C2271" t="s">
        <v>31</v>
      </c>
      <c r="D2271">
        <v>3609</v>
      </c>
      <c r="E2271">
        <v>141.9835</v>
      </c>
      <c r="F2271">
        <v>149.1737</v>
      </c>
      <c r="G2271">
        <v>0</v>
      </c>
      <c r="H2271">
        <v>145.5786</v>
      </c>
    </row>
    <row r="2272" spans="1:8" ht="12.75">
      <c r="A2272">
        <v>2</v>
      </c>
      <c r="B2272">
        <v>1978</v>
      </c>
      <c r="C2272" t="s">
        <v>31</v>
      </c>
      <c r="D2272">
        <v>3893</v>
      </c>
      <c r="E2272">
        <v>154.3612</v>
      </c>
      <c r="F2272">
        <v>161.8865</v>
      </c>
      <c r="G2272">
        <v>0</v>
      </c>
      <c r="H2272">
        <v>158.1239</v>
      </c>
    </row>
    <row r="2273" spans="1:8" ht="12.75">
      <c r="A2273">
        <v>2</v>
      </c>
      <c r="B2273">
        <v>1979</v>
      </c>
      <c r="C2273" t="s">
        <v>31</v>
      </c>
      <c r="D2273">
        <v>3678</v>
      </c>
      <c r="E2273">
        <v>147.8742</v>
      </c>
      <c r="F2273">
        <v>155.3121</v>
      </c>
      <c r="G2273">
        <v>0</v>
      </c>
      <c r="H2273">
        <v>151.5931</v>
      </c>
    </row>
    <row r="2274" spans="1:8" ht="12.75">
      <c r="A2274">
        <v>2</v>
      </c>
      <c r="B2274">
        <v>1980</v>
      </c>
      <c r="C2274" t="s">
        <v>31</v>
      </c>
      <c r="D2274">
        <v>3602</v>
      </c>
      <c r="E2274">
        <v>144.4336</v>
      </c>
      <c r="F2274">
        <v>151.7816</v>
      </c>
      <c r="G2274">
        <v>0</v>
      </c>
      <c r="H2274">
        <v>148.1076</v>
      </c>
    </row>
    <row r="2275" spans="1:8" ht="12.75">
      <c r="A2275">
        <v>2</v>
      </c>
      <c r="B2275">
        <v>1981</v>
      </c>
      <c r="C2275" t="s">
        <v>31</v>
      </c>
      <c r="D2275">
        <v>3633</v>
      </c>
      <c r="E2275">
        <v>142.473</v>
      </c>
      <c r="F2275">
        <v>149.6793</v>
      </c>
      <c r="G2275">
        <v>0</v>
      </c>
      <c r="H2275">
        <v>146.0762</v>
      </c>
    </row>
    <row r="2276" spans="1:8" ht="12.75">
      <c r="A2276">
        <v>2</v>
      </c>
      <c r="B2276">
        <v>1982</v>
      </c>
      <c r="C2276" t="s">
        <v>31</v>
      </c>
      <c r="D2276">
        <v>3637</v>
      </c>
      <c r="E2276">
        <v>144.9572</v>
      </c>
      <c r="F2276">
        <v>152.2809</v>
      </c>
      <c r="G2276">
        <v>0</v>
      </c>
      <c r="H2276">
        <v>148.6191</v>
      </c>
    </row>
    <row r="2277" spans="1:8" ht="12.75">
      <c r="A2277">
        <v>2</v>
      </c>
      <c r="B2277">
        <v>1983</v>
      </c>
      <c r="C2277" t="s">
        <v>31</v>
      </c>
      <c r="D2277">
        <v>3508</v>
      </c>
      <c r="E2277">
        <v>140.0702</v>
      </c>
      <c r="F2277">
        <v>147.2673</v>
      </c>
      <c r="G2277">
        <v>0</v>
      </c>
      <c r="H2277">
        <v>143.6687</v>
      </c>
    </row>
    <row r="2278" spans="1:8" ht="12.75">
      <c r="A2278">
        <v>2</v>
      </c>
      <c r="B2278">
        <v>1984</v>
      </c>
      <c r="C2278" t="s">
        <v>31</v>
      </c>
      <c r="D2278">
        <v>3290</v>
      </c>
      <c r="E2278">
        <v>135.0078</v>
      </c>
      <c r="F2278">
        <v>142.1841</v>
      </c>
      <c r="G2278">
        <v>0</v>
      </c>
      <c r="H2278">
        <v>138.5959</v>
      </c>
    </row>
    <row r="2279" spans="1:8" ht="12.75">
      <c r="A2279">
        <v>2</v>
      </c>
      <c r="B2279">
        <v>1985</v>
      </c>
      <c r="C2279" t="s">
        <v>31</v>
      </c>
      <c r="D2279">
        <v>3509</v>
      </c>
      <c r="E2279">
        <v>141.6816</v>
      </c>
      <c r="F2279">
        <v>148.9694</v>
      </c>
      <c r="G2279">
        <v>0</v>
      </c>
      <c r="H2279">
        <v>145.3255</v>
      </c>
    </row>
    <row r="2280" spans="1:8" ht="12.75">
      <c r="A2280">
        <v>2</v>
      </c>
      <c r="B2280">
        <v>1986</v>
      </c>
      <c r="C2280" t="s">
        <v>31</v>
      </c>
      <c r="D2280">
        <v>3200</v>
      </c>
      <c r="E2280">
        <v>129.7167</v>
      </c>
      <c r="F2280">
        <v>136.7021</v>
      </c>
      <c r="G2280">
        <v>0</v>
      </c>
      <c r="H2280">
        <v>133.2094</v>
      </c>
    </row>
    <row r="2281" spans="1:8" ht="12.75">
      <c r="A2281">
        <v>2</v>
      </c>
      <c r="B2281">
        <v>1987</v>
      </c>
      <c r="C2281" t="s">
        <v>31</v>
      </c>
      <c r="D2281">
        <v>3293</v>
      </c>
      <c r="E2281">
        <v>134.6194</v>
      </c>
      <c r="F2281">
        <v>141.7518</v>
      </c>
      <c r="G2281">
        <v>0</v>
      </c>
      <c r="H2281">
        <v>138.1856</v>
      </c>
    </row>
    <row r="2282" spans="1:8" ht="12.75">
      <c r="A2282">
        <v>2</v>
      </c>
      <c r="B2282">
        <v>1988</v>
      </c>
      <c r="C2282" t="s">
        <v>31</v>
      </c>
      <c r="D2282">
        <v>3149</v>
      </c>
      <c r="E2282">
        <v>130.4328</v>
      </c>
      <c r="F2282">
        <v>137.4873</v>
      </c>
      <c r="G2282">
        <v>0</v>
      </c>
      <c r="H2282">
        <v>133.96</v>
      </c>
    </row>
    <row r="2283" spans="1:8" ht="12.75">
      <c r="A2283">
        <v>2</v>
      </c>
      <c r="B2283">
        <v>1989</v>
      </c>
      <c r="C2283" t="s">
        <v>31</v>
      </c>
      <c r="D2283">
        <v>3063</v>
      </c>
      <c r="E2283">
        <v>126.9215</v>
      </c>
      <c r="F2283">
        <v>133.8701</v>
      </c>
      <c r="G2283">
        <v>0</v>
      </c>
      <c r="H2283">
        <v>130.3958</v>
      </c>
    </row>
    <row r="2284" spans="1:8" ht="12.75">
      <c r="A2284">
        <v>2</v>
      </c>
      <c r="B2284">
        <v>1990</v>
      </c>
      <c r="C2284" t="s">
        <v>31</v>
      </c>
      <c r="D2284">
        <v>2885</v>
      </c>
      <c r="E2284">
        <v>119.7616</v>
      </c>
      <c r="F2284">
        <v>126.5284</v>
      </c>
      <c r="G2284">
        <v>0</v>
      </c>
      <c r="H2284">
        <v>123.145</v>
      </c>
    </row>
    <row r="2285" spans="1:8" ht="12.75">
      <c r="A2285">
        <v>2</v>
      </c>
      <c r="B2285">
        <v>1991</v>
      </c>
      <c r="C2285" t="s">
        <v>31</v>
      </c>
      <c r="D2285">
        <v>2795</v>
      </c>
      <c r="E2285">
        <v>116.2992</v>
      </c>
      <c r="F2285">
        <v>122.9966</v>
      </c>
      <c r="G2285">
        <v>0</v>
      </c>
      <c r="H2285">
        <v>119.6479</v>
      </c>
    </row>
    <row r="2286" spans="1:8" ht="12.75">
      <c r="A2286">
        <v>2</v>
      </c>
      <c r="B2286">
        <v>1992</v>
      </c>
      <c r="C2286" t="s">
        <v>31</v>
      </c>
      <c r="D2286">
        <v>2651</v>
      </c>
      <c r="E2286">
        <v>107.575</v>
      </c>
      <c r="F2286">
        <v>113.9497</v>
      </c>
      <c r="G2286">
        <v>0</v>
      </c>
      <c r="H2286">
        <v>110.7624</v>
      </c>
    </row>
    <row r="2287" spans="1:8" ht="12.75">
      <c r="A2287">
        <v>2</v>
      </c>
      <c r="B2287">
        <v>1993</v>
      </c>
      <c r="C2287" t="s">
        <v>31</v>
      </c>
      <c r="D2287">
        <v>2670</v>
      </c>
      <c r="E2287">
        <v>106.6241</v>
      </c>
      <c r="F2287">
        <v>112.9306</v>
      </c>
      <c r="G2287">
        <v>0</v>
      </c>
      <c r="H2287">
        <v>109.7774</v>
      </c>
    </row>
    <row r="2288" spans="1:8" ht="12.75">
      <c r="A2288">
        <v>2</v>
      </c>
      <c r="B2288">
        <v>1994</v>
      </c>
      <c r="C2288" t="s">
        <v>31</v>
      </c>
      <c r="D2288">
        <v>2385</v>
      </c>
      <c r="E2288">
        <v>93.80941</v>
      </c>
      <c r="F2288">
        <v>99.70251</v>
      </c>
      <c r="G2288">
        <v>0</v>
      </c>
      <c r="H2288">
        <v>96.75596</v>
      </c>
    </row>
    <row r="2289" spans="1:8" ht="12.75">
      <c r="A2289">
        <v>2</v>
      </c>
      <c r="B2289">
        <v>1995</v>
      </c>
      <c r="C2289" t="s">
        <v>31</v>
      </c>
      <c r="D2289">
        <v>2282</v>
      </c>
      <c r="E2289">
        <v>91.37875</v>
      </c>
      <c r="F2289">
        <v>97.23313</v>
      </c>
      <c r="G2289">
        <v>0</v>
      </c>
      <c r="H2289">
        <v>94.30594</v>
      </c>
    </row>
    <row r="2290" spans="1:8" ht="12.75">
      <c r="A2290">
        <v>2</v>
      </c>
      <c r="B2290">
        <v>1996</v>
      </c>
      <c r="C2290" t="s">
        <v>31</v>
      </c>
      <c r="D2290">
        <v>2078</v>
      </c>
      <c r="E2290">
        <v>83.65103</v>
      </c>
      <c r="F2290">
        <v>89.26676</v>
      </c>
      <c r="G2290">
        <v>0</v>
      </c>
      <c r="H2290">
        <v>86.4589</v>
      </c>
    </row>
    <row r="2291" spans="1:8" ht="12.75">
      <c r="A2291">
        <v>2</v>
      </c>
      <c r="B2291">
        <v>1997</v>
      </c>
      <c r="C2291" t="s">
        <v>31</v>
      </c>
      <c r="D2291">
        <v>2006</v>
      </c>
      <c r="E2291">
        <v>81.05627</v>
      </c>
      <c r="F2291">
        <v>86.58581</v>
      </c>
      <c r="G2291">
        <v>0</v>
      </c>
      <c r="H2291">
        <v>83.82104</v>
      </c>
    </row>
    <row r="2292" spans="1:8" ht="12.75">
      <c r="A2292">
        <v>2</v>
      </c>
      <c r="B2292">
        <v>1998</v>
      </c>
      <c r="C2292" t="s">
        <v>31</v>
      </c>
      <c r="D2292">
        <v>1901</v>
      </c>
      <c r="E2292">
        <v>76.82743</v>
      </c>
      <c r="F2292">
        <v>82.20634</v>
      </c>
      <c r="G2292">
        <v>0</v>
      </c>
      <c r="H2292">
        <v>79.51688</v>
      </c>
    </row>
    <row r="2293" spans="1:8" ht="12.75">
      <c r="A2293">
        <v>2</v>
      </c>
      <c r="B2293">
        <v>1999</v>
      </c>
      <c r="C2293" t="s">
        <v>31</v>
      </c>
      <c r="D2293">
        <v>1761</v>
      </c>
      <c r="E2293">
        <v>70.62431</v>
      </c>
      <c r="F2293">
        <v>75.76689</v>
      </c>
      <c r="G2293">
        <v>0</v>
      </c>
      <c r="H2293">
        <v>73.1956</v>
      </c>
    </row>
    <row r="2294" spans="1:8" ht="12.75">
      <c r="A2294">
        <v>2</v>
      </c>
      <c r="B2294">
        <v>2000</v>
      </c>
      <c r="C2294" t="s">
        <v>31</v>
      </c>
      <c r="D2294">
        <v>1602</v>
      </c>
      <c r="E2294">
        <v>64.70663</v>
      </c>
      <c r="F2294">
        <v>69.65292</v>
      </c>
      <c r="G2294">
        <v>0</v>
      </c>
      <c r="H2294">
        <v>67.17977</v>
      </c>
    </row>
    <row r="2295" spans="1:8" ht="12.75">
      <c r="A2295">
        <v>2</v>
      </c>
      <c r="B2295">
        <v>2001</v>
      </c>
      <c r="C2295" t="s">
        <v>31</v>
      </c>
      <c r="D2295">
        <v>1480</v>
      </c>
      <c r="E2295">
        <v>58.90846</v>
      </c>
      <c r="F2295">
        <v>63.59989</v>
      </c>
      <c r="G2295">
        <v>0</v>
      </c>
      <c r="H2295">
        <v>61.25418</v>
      </c>
    </row>
    <row r="2296" spans="1:8" ht="12.75">
      <c r="A2296">
        <v>2</v>
      </c>
      <c r="B2296">
        <v>2002</v>
      </c>
      <c r="C2296" t="s">
        <v>31</v>
      </c>
      <c r="D2296">
        <v>1449</v>
      </c>
      <c r="E2296">
        <v>57.82365</v>
      </c>
      <c r="F2296">
        <v>62.47384</v>
      </c>
      <c r="G2296">
        <v>0</v>
      </c>
      <c r="H2296">
        <v>60.14875</v>
      </c>
    </row>
    <row r="2297" spans="1:8" ht="12.75">
      <c r="A2297">
        <v>2</v>
      </c>
      <c r="B2297">
        <v>2003</v>
      </c>
      <c r="C2297" t="s">
        <v>31</v>
      </c>
      <c r="D2297">
        <v>1336</v>
      </c>
      <c r="E2297">
        <v>52.7551</v>
      </c>
      <c r="F2297">
        <v>57.17763</v>
      </c>
      <c r="G2297">
        <v>0</v>
      </c>
      <c r="H2297">
        <v>54.96636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1304" sqref="A1304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31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20.00907</v>
      </c>
      <c r="J6" s="8"/>
      <c r="K6" s="8"/>
      <c r="L6" s="8"/>
      <c r="M6" s="8">
        <v>216.4288</v>
      </c>
      <c r="N6" s="8"/>
      <c r="O6" s="8">
        <v>171.5922</v>
      </c>
      <c r="P6" s="8">
        <v>101.9719</v>
      </c>
      <c r="Q6" s="8"/>
      <c r="R6" s="8"/>
      <c r="S6" s="8"/>
      <c r="T6" s="8"/>
      <c r="U6" s="8"/>
      <c r="V6" s="8"/>
      <c r="W6" s="8">
        <v>131.6341</v>
      </c>
      <c r="X6" s="8">
        <v>196.1072</v>
      </c>
      <c r="Y6" s="9">
        <v>837.74327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205.1937</v>
      </c>
      <c r="N7" s="12">
        <v>133.194</v>
      </c>
      <c r="O7" s="12">
        <v>184.4438</v>
      </c>
      <c r="P7" s="12">
        <v>92.82439</v>
      </c>
      <c r="Q7" s="12">
        <v>59.95796</v>
      </c>
      <c r="R7" s="12"/>
      <c r="S7" s="12"/>
      <c r="T7" s="12">
        <v>77.34445</v>
      </c>
      <c r="U7" s="12">
        <v>107.3899</v>
      </c>
      <c r="V7" s="12">
        <v>139.765</v>
      </c>
      <c r="W7" s="12">
        <v>134.0836</v>
      </c>
      <c r="X7" s="12">
        <v>192.5094</v>
      </c>
      <c r="Y7" s="13">
        <v>1326.7061999999999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104.3812</v>
      </c>
      <c r="H8" s="12">
        <v>155.0611</v>
      </c>
      <c r="I8" s="12">
        <v>24.37933</v>
      </c>
      <c r="J8" s="12">
        <v>104.1788</v>
      </c>
      <c r="K8" s="12"/>
      <c r="L8" s="12"/>
      <c r="M8" s="12">
        <v>179.4872</v>
      </c>
      <c r="N8" s="12">
        <v>129.0852</v>
      </c>
      <c r="O8" s="12">
        <v>153.7632</v>
      </c>
      <c r="P8" s="12">
        <v>89.90883</v>
      </c>
      <c r="Q8" s="12">
        <v>72.33098</v>
      </c>
      <c r="R8" s="12"/>
      <c r="S8" s="12"/>
      <c r="T8" s="12">
        <v>66.14452</v>
      </c>
      <c r="U8" s="12">
        <v>104.6734</v>
      </c>
      <c r="V8" s="12">
        <v>132.2154</v>
      </c>
      <c r="W8" s="12">
        <v>120.4338</v>
      </c>
      <c r="X8" s="12">
        <v>177.061</v>
      </c>
      <c r="Y8" s="13">
        <v>1613.10396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103.7554</v>
      </c>
      <c r="H9" s="12">
        <v>144.5712</v>
      </c>
      <c r="I9" s="12">
        <v>25.14635</v>
      </c>
      <c r="J9" s="12">
        <v>109.6497</v>
      </c>
      <c r="K9" s="12"/>
      <c r="L9" s="12"/>
      <c r="M9" s="12">
        <v>164.6336</v>
      </c>
      <c r="N9" s="12">
        <v>131.1858</v>
      </c>
      <c r="O9" s="12">
        <v>164.1875</v>
      </c>
      <c r="P9" s="12">
        <v>92.21967</v>
      </c>
      <c r="Q9" s="12">
        <v>62.82863</v>
      </c>
      <c r="R9" s="12"/>
      <c r="S9" s="12"/>
      <c r="T9" s="12">
        <v>62.40845</v>
      </c>
      <c r="U9" s="12">
        <v>112.4309</v>
      </c>
      <c r="V9" s="12">
        <v>126.3942</v>
      </c>
      <c r="W9" s="12">
        <v>116.7306</v>
      </c>
      <c r="X9" s="12">
        <v>157.9793</v>
      </c>
      <c r="Y9" s="13">
        <v>1574.1212999999998</v>
      </c>
    </row>
    <row r="10" spans="1:25" ht="12.75">
      <c r="A10" s="10">
        <v>1954</v>
      </c>
      <c r="B10" s="11"/>
      <c r="C10" s="12"/>
      <c r="D10" s="12"/>
      <c r="E10" s="12"/>
      <c r="F10" s="12">
        <v>66.8709</v>
      </c>
      <c r="G10" s="12">
        <v>104.8607</v>
      </c>
      <c r="H10" s="12">
        <v>133.6412</v>
      </c>
      <c r="I10" s="12">
        <v>24.01239</v>
      </c>
      <c r="J10" s="12">
        <v>105.7145</v>
      </c>
      <c r="K10" s="12"/>
      <c r="L10" s="12"/>
      <c r="M10" s="12">
        <v>168.839</v>
      </c>
      <c r="N10" s="12">
        <v>111.1225</v>
      </c>
      <c r="O10" s="12">
        <v>172.2306</v>
      </c>
      <c r="P10" s="12">
        <v>92.98011</v>
      </c>
      <c r="Q10" s="12">
        <v>65.63369</v>
      </c>
      <c r="R10" s="12"/>
      <c r="S10" s="12"/>
      <c r="T10" s="12">
        <v>58.74567</v>
      </c>
      <c r="U10" s="12">
        <v>106.4551</v>
      </c>
      <c r="V10" s="12">
        <v>120.3468</v>
      </c>
      <c r="W10" s="12">
        <v>114.5518</v>
      </c>
      <c r="X10" s="12">
        <v>162.2592</v>
      </c>
      <c r="Y10" s="13">
        <v>1608.2641599999997</v>
      </c>
    </row>
    <row r="11" spans="1:25" ht="12.75">
      <c r="A11" s="10">
        <v>1955</v>
      </c>
      <c r="B11" s="11">
        <v>24.77089</v>
      </c>
      <c r="C11" s="12">
        <v>175.2176</v>
      </c>
      <c r="D11" s="12">
        <v>104.7482</v>
      </c>
      <c r="E11" s="12">
        <v>92.9504</v>
      </c>
      <c r="F11" s="12">
        <v>68.4123</v>
      </c>
      <c r="G11" s="12">
        <v>96.47607</v>
      </c>
      <c r="H11" s="12">
        <v>139.3306</v>
      </c>
      <c r="I11" s="12">
        <v>24.77089</v>
      </c>
      <c r="J11" s="12">
        <v>106.6018</v>
      </c>
      <c r="K11" s="12"/>
      <c r="L11" s="12">
        <v>118.5188</v>
      </c>
      <c r="M11" s="12">
        <v>173.4125</v>
      </c>
      <c r="N11" s="12">
        <v>106.9389</v>
      </c>
      <c r="O11" s="12">
        <v>152.9617</v>
      </c>
      <c r="P11" s="12">
        <v>91.26962</v>
      </c>
      <c r="Q11" s="12">
        <v>67.49782</v>
      </c>
      <c r="R11" s="12"/>
      <c r="S11" s="12">
        <v>51.06208</v>
      </c>
      <c r="T11" s="12">
        <v>55.79388</v>
      </c>
      <c r="U11" s="12">
        <v>106.2578</v>
      </c>
      <c r="V11" s="12">
        <v>120.7112</v>
      </c>
      <c r="W11" s="12">
        <v>114.7182</v>
      </c>
      <c r="X11" s="12">
        <v>175.2176</v>
      </c>
      <c r="Y11" s="13">
        <v>2167.6388500000003</v>
      </c>
    </row>
    <row r="12" spans="1:25" ht="12.75">
      <c r="A12" s="10">
        <v>1956</v>
      </c>
      <c r="B12" s="11">
        <v>25.98937</v>
      </c>
      <c r="C12" s="12">
        <v>174.1663</v>
      </c>
      <c r="D12" s="12">
        <v>105.2574</v>
      </c>
      <c r="E12" s="12">
        <v>95.78238</v>
      </c>
      <c r="F12" s="12">
        <v>67.90523</v>
      </c>
      <c r="G12" s="12">
        <v>96.44132</v>
      </c>
      <c r="H12" s="12">
        <v>134.9587</v>
      </c>
      <c r="I12" s="12">
        <v>25.98937</v>
      </c>
      <c r="J12" s="12">
        <v>107.516</v>
      </c>
      <c r="K12" s="12"/>
      <c r="L12" s="12">
        <v>129.4364</v>
      </c>
      <c r="M12" s="12">
        <v>151.0908</v>
      </c>
      <c r="N12" s="12">
        <v>124.2846</v>
      </c>
      <c r="O12" s="12">
        <v>150.2641</v>
      </c>
      <c r="P12" s="12">
        <v>95.89731</v>
      </c>
      <c r="Q12" s="12">
        <v>72.31032</v>
      </c>
      <c r="R12" s="12"/>
      <c r="S12" s="12">
        <v>58.33839</v>
      </c>
      <c r="T12" s="12">
        <v>62.77201</v>
      </c>
      <c r="U12" s="12">
        <v>103.7791</v>
      </c>
      <c r="V12" s="12">
        <v>115.9506</v>
      </c>
      <c r="W12" s="12">
        <v>114.5775</v>
      </c>
      <c r="X12" s="12">
        <v>174.1663</v>
      </c>
      <c r="Y12" s="13">
        <v>2186.8734999999997</v>
      </c>
    </row>
    <row r="13" spans="1:25" ht="12.75">
      <c r="A13" s="10">
        <v>1957</v>
      </c>
      <c r="B13" s="11">
        <v>26.35025</v>
      </c>
      <c r="C13" s="12">
        <v>166.8864</v>
      </c>
      <c r="D13" s="12">
        <v>104.8906</v>
      </c>
      <c r="E13" s="12">
        <v>100.6132</v>
      </c>
      <c r="F13" s="12">
        <v>65.53342</v>
      </c>
      <c r="G13" s="12">
        <v>102.2057</v>
      </c>
      <c r="H13" s="12">
        <v>132.2368</v>
      </c>
      <c r="I13" s="12">
        <v>26.35025</v>
      </c>
      <c r="J13" s="12">
        <v>106.2463</v>
      </c>
      <c r="K13" s="12"/>
      <c r="L13" s="12">
        <v>125.4813</v>
      </c>
      <c r="M13" s="12">
        <v>149.5564</v>
      </c>
      <c r="N13" s="12">
        <v>118.8775</v>
      </c>
      <c r="O13" s="12">
        <v>163.0473</v>
      </c>
      <c r="P13" s="12">
        <v>86.26962</v>
      </c>
      <c r="Q13" s="12">
        <v>75.98931</v>
      </c>
      <c r="R13" s="12"/>
      <c r="S13" s="12">
        <v>53.55888</v>
      </c>
      <c r="T13" s="12">
        <v>62.34522</v>
      </c>
      <c r="U13" s="12">
        <v>109.2996</v>
      </c>
      <c r="V13" s="12">
        <v>113.7235</v>
      </c>
      <c r="W13" s="12">
        <v>111.0437</v>
      </c>
      <c r="X13" s="12">
        <v>166.8864</v>
      </c>
      <c r="Y13" s="13">
        <v>2167.39165</v>
      </c>
    </row>
    <row r="14" spans="1:25" ht="12.75">
      <c r="A14" s="10">
        <v>1958</v>
      </c>
      <c r="B14" s="11">
        <v>30.98658</v>
      </c>
      <c r="C14" s="12">
        <v>167.3419</v>
      </c>
      <c r="D14" s="12">
        <v>100.9742</v>
      </c>
      <c r="E14" s="12">
        <v>89.77952</v>
      </c>
      <c r="F14" s="12">
        <v>62.51961</v>
      </c>
      <c r="G14" s="12">
        <v>98.15123</v>
      </c>
      <c r="H14" s="12">
        <v>128.2365</v>
      </c>
      <c r="I14" s="12">
        <v>30.98658</v>
      </c>
      <c r="J14" s="12">
        <v>99.09037</v>
      </c>
      <c r="K14" s="12"/>
      <c r="L14" s="12">
        <v>116.7463</v>
      </c>
      <c r="M14" s="12">
        <v>154.4029</v>
      </c>
      <c r="N14" s="12">
        <v>104.822</v>
      </c>
      <c r="O14" s="12">
        <v>158.306</v>
      </c>
      <c r="P14" s="12">
        <v>86.27062</v>
      </c>
      <c r="Q14" s="12">
        <v>74.89349</v>
      </c>
      <c r="R14" s="12"/>
      <c r="S14" s="12">
        <v>61.52829</v>
      </c>
      <c r="T14" s="12">
        <v>50.44158</v>
      </c>
      <c r="U14" s="12">
        <v>95.56784</v>
      </c>
      <c r="V14" s="12">
        <v>104.044</v>
      </c>
      <c r="W14" s="12">
        <v>111.7246</v>
      </c>
      <c r="X14" s="12">
        <v>167.3419</v>
      </c>
      <c r="Y14" s="13">
        <v>2094.15601</v>
      </c>
    </row>
    <row r="15" spans="1:25" ht="12.75">
      <c r="A15" s="10">
        <v>1959</v>
      </c>
      <c r="B15" s="11">
        <v>31.77661</v>
      </c>
      <c r="C15" s="12">
        <v>160.7233</v>
      </c>
      <c r="D15" s="12">
        <v>99.21353</v>
      </c>
      <c r="E15" s="12">
        <v>87.81119</v>
      </c>
      <c r="F15" s="12">
        <v>62.29383</v>
      </c>
      <c r="G15" s="12">
        <v>92.59368</v>
      </c>
      <c r="H15" s="12">
        <v>133.7475</v>
      </c>
      <c r="I15" s="12">
        <v>31.77661</v>
      </c>
      <c r="J15" s="12">
        <v>95.48252</v>
      </c>
      <c r="K15" s="12"/>
      <c r="L15" s="12">
        <v>126.5455</v>
      </c>
      <c r="M15" s="12">
        <v>150.7884</v>
      </c>
      <c r="N15" s="12">
        <v>100.7049</v>
      </c>
      <c r="O15" s="12">
        <v>158.6109</v>
      </c>
      <c r="P15" s="12">
        <v>80.42146</v>
      </c>
      <c r="Q15" s="12">
        <v>80.63589</v>
      </c>
      <c r="R15" s="12">
        <v>46.34716</v>
      </c>
      <c r="S15" s="12">
        <v>63.73949</v>
      </c>
      <c r="T15" s="12">
        <v>49.48981</v>
      </c>
      <c r="U15" s="12">
        <v>93.33646</v>
      </c>
      <c r="V15" s="12">
        <v>98.47488</v>
      </c>
      <c r="W15" s="12">
        <v>109.0796</v>
      </c>
      <c r="X15" s="12">
        <v>160.7233</v>
      </c>
      <c r="Y15" s="13">
        <v>2114.31652</v>
      </c>
    </row>
    <row r="16" spans="1:25" ht="12.75">
      <c r="A16" s="10">
        <v>1960</v>
      </c>
      <c r="B16" s="11">
        <v>32.14546</v>
      </c>
      <c r="C16" s="12">
        <v>170.4194</v>
      </c>
      <c r="D16" s="12">
        <v>102.0512</v>
      </c>
      <c r="E16" s="12">
        <v>91.1858</v>
      </c>
      <c r="F16" s="12">
        <v>67.65611</v>
      </c>
      <c r="G16" s="12">
        <v>101.5583</v>
      </c>
      <c r="H16" s="12">
        <v>134.7756</v>
      </c>
      <c r="I16" s="12">
        <v>32.14546</v>
      </c>
      <c r="J16" s="12">
        <v>100.146</v>
      </c>
      <c r="K16" s="12"/>
      <c r="L16" s="12">
        <v>127.7027</v>
      </c>
      <c r="M16" s="12">
        <v>145.2986</v>
      </c>
      <c r="N16" s="12">
        <v>100.2549</v>
      </c>
      <c r="O16" s="12">
        <v>162.133</v>
      </c>
      <c r="P16" s="12">
        <v>82.29824</v>
      </c>
      <c r="Q16" s="12">
        <v>83.51165</v>
      </c>
      <c r="R16" s="12">
        <v>46.6949</v>
      </c>
      <c r="S16" s="12">
        <v>70.98645</v>
      </c>
      <c r="T16" s="12">
        <v>45.87379</v>
      </c>
      <c r="U16" s="12">
        <v>101.802</v>
      </c>
      <c r="V16" s="12">
        <v>99.66782</v>
      </c>
      <c r="W16" s="12">
        <v>110.7618</v>
      </c>
      <c r="X16" s="12">
        <v>170.4194</v>
      </c>
      <c r="Y16" s="13">
        <v>2179.48858</v>
      </c>
    </row>
    <row r="17" spans="1:25" ht="12.75">
      <c r="A17" s="10">
        <v>1961</v>
      </c>
      <c r="B17" s="11">
        <v>31.24025</v>
      </c>
      <c r="C17" s="12">
        <v>167.8809</v>
      </c>
      <c r="D17" s="12">
        <v>100.4656</v>
      </c>
      <c r="E17" s="12">
        <v>88.29091</v>
      </c>
      <c r="F17" s="12">
        <v>58.75638</v>
      </c>
      <c r="G17" s="12">
        <v>96.72796</v>
      </c>
      <c r="H17" s="12">
        <v>141.2748</v>
      </c>
      <c r="I17" s="12">
        <v>31.24025</v>
      </c>
      <c r="J17" s="12">
        <v>97.50428</v>
      </c>
      <c r="K17" s="12">
        <v>39.98977</v>
      </c>
      <c r="L17" s="12">
        <v>120.6393</v>
      </c>
      <c r="M17" s="12">
        <v>147.5426</v>
      </c>
      <c r="N17" s="12">
        <v>95.88663</v>
      </c>
      <c r="O17" s="12">
        <v>152.3555</v>
      </c>
      <c r="P17" s="12">
        <v>80.29832</v>
      </c>
      <c r="Q17" s="12">
        <v>85.35438</v>
      </c>
      <c r="R17" s="12">
        <v>54.99016</v>
      </c>
      <c r="S17" s="12">
        <v>72.16594</v>
      </c>
      <c r="T17" s="12">
        <v>43.19149</v>
      </c>
      <c r="U17" s="12">
        <v>99.92476</v>
      </c>
      <c r="V17" s="12">
        <v>95.51398</v>
      </c>
      <c r="W17" s="12">
        <v>112.2971</v>
      </c>
      <c r="X17" s="12">
        <v>167.8809</v>
      </c>
      <c r="Y17" s="13">
        <v>2181.4121600000003</v>
      </c>
    </row>
    <row r="18" spans="1:25" ht="12.75">
      <c r="A18" s="10">
        <v>1962</v>
      </c>
      <c r="B18" s="11">
        <v>33.39567</v>
      </c>
      <c r="C18" s="12">
        <v>169.6806</v>
      </c>
      <c r="D18" s="12">
        <v>103.632</v>
      </c>
      <c r="E18" s="12">
        <v>91.4932</v>
      </c>
      <c r="F18" s="12">
        <v>60.24594</v>
      </c>
      <c r="G18" s="12">
        <v>101.4758</v>
      </c>
      <c r="H18" s="12">
        <v>153.8027</v>
      </c>
      <c r="I18" s="12">
        <v>33.39567</v>
      </c>
      <c r="J18" s="12">
        <v>98.42823</v>
      </c>
      <c r="K18" s="12">
        <v>43.39968</v>
      </c>
      <c r="L18" s="12">
        <v>137.8099</v>
      </c>
      <c r="M18" s="12">
        <v>142.8396</v>
      </c>
      <c r="N18" s="12">
        <v>102.6433</v>
      </c>
      <c r="O18" s="12">
        <v>158.3367</v>
      </c>
      <c r="P18" s="12">
        <v>80.16948</v>
      </c>
      <c r="Q18" s="12">
        <v>90.99234</v>
      </c>
      <c r="R18" s="12">
        <v>62.0919</v>
      </c>
      <c r="S18" s="12">
        <v>69.15904</v>
      </c>
      <c r="T18" s="12">
        <v>45.78719</v>
      </c>
      <c r="U18" s="12">
        <v>101.5227</v>
      </c>
      <c r="V18" s="12">
        <v>103.7847</v>
      </c>
      <c r="W18" s="12">
        <v>114.6002</v>
      </c>
      <c r="X18" s="12">
        <v>169.6806</v>
      </c>
      <c r="Y18" s="13">
        <v>2268.36714</v>
      </c>
    </row>
    <row r="19" spans="1:25" ht="12.75">
      <c r="A19" s="10">
        <v>1963</v>
      </c>
      <c r="B19" s="11">
        <v>33.07633</v>
      </c>
      <c r="C19" s="12">
        <v>169.6567</v>
      </c>
      <c r="D19" s="12">
        <v>104.1783</v>
      </c>
      <c r="E19" s="12">
        <v>87.45235</v>
      </c>
      <c r="F19" s="12">
        <v>61.70413</v>
      </c>
      <c r="G19" s="12">
        <v>100.2182</v>
      </c>
      <c r="H19" s="12">
        <v>150.409</v>
      </c>
      <c r="I19" s="12">
        <v>33.07633</v>
      </c>
      <c r="J19" s="12">
        <v>99.00987</v>
      </c>
      <c r="K19" s="12">
        <v>43.46656</v>
      </c>
      <c r="L19" s="12">
        <v>128.2787</v>
      </c>
      <c r="M19" s="12">
        <v>138.6274</v>
      </c>
      <c r="N19" s="12">
        <v>102.4138</v>
      </c>
      <c r="O19" s="12">
        <v>165.632</v>
      </c>
      <c r="P19" s="12">
        <v>85.02834</v>
      </c>
      <c r="Q19" s="12">
        <v>96.42162</v>
      </c>
      <c r="R19" s="12">
        <v>64.53548</v>
      </c>
      <c r="S19" s="12">
        <v>76.24816</v>
      </c>
      <c r="T19" s="12">
        <v>43.92367</v>
      </c>
      <c r="U19" s="12">
        <v>97.2544</v>
      </c>
      <c r="V19" s="12">
        <v>105.1075</v>
      </c>
      <c r="W19" s="12">
        <v>116.3738</v>
      </c>
      <c r="X19" s="12">
        <v>169.6567</v>
      </c>
      <c r="Y19" s="13">
        <v>2271.7493400000003</v>
      </c>
    </row>
    <row r="20" spans="1:25" ht="12.75">
      <c r="A20" s="10">
        <v>1964</v>
      </c>
      <c r="B20" s="11">
        <v>30.66136</v>
      </c>
      <c r="C20" s="12">
        <v>166.7395</v>
      </c>
      <c r="D20" s="12">
        <v>98.27005</v>
      </c>
      <c r="E20" s="12">
        <v>83.47904</v>
      </c>
      <c r="F20" s="12">
        <v>59.186</v>
      </c>
      <c r="G20" s="12">
        <v>100.0776</v>
      </c>
      <c r="H20" s="12">
        <v>148.9844</v>
      </c>
      <c r="I20" s="12">
        <v>30.66136</v>
      </c>
      <c r="J20" s="12">
        <v>91.94829</v>
      </c>
      <c r="K20" s="12">
        <v>42.27464</v>
      </c>
      <c r="L20" s="12">
        <v>123.5596</v>
      </c>
      <c r="M20" s="12">
        <v>131.2373</v>
      </c>
      <c r="N20" s="12">
        <v>90.56797</v>
      </c>
      <c r="O20" s="12">
        <v>146.6063</v>
      </c>
      <c r="P20" s="12">
        <v>79.32305</v>
      </c>
      <c r="Q20" s="12">
        <v>92.77289</v>
      </c>
      <c r="R20" s="12">
        <v>68.76385</v>
      </c>
      <c r="S20" s="12">
        <v>73.28332</v>
      </c>
      <c r="T20" s="12">
        <v>37.93592</v>
      </c>
      <c r="U20" s="12">
        <v>99.33637</v>
      </c>
      <c r="V20" s="12">
        <v>90.27477</v>
      </c>
      <c r="W20" s="12">
        <v>109.0927</v>
      </c>
      <c r="X20" s="12">
        <v>166.7395</v>
      </c>
      <c r="Y20" s="13">
        <v>2161.77578</v>
      </c>
    </row>
    <row r="21" spans="1:25" ht="12.75">
      <c r="A21" s="10">
        <v>1965</v>
      </c>
      <c r="B21" s="11">
        <v>32.58633</v>
      </c>
      <c r="C21" s="12">
        <v>169.1579</v>
      </c>
      <c r="D21" s="12">
        <v>100.723</v>
      </c>
      <c r="E21" s="12">
        <v>88.33033</v>
      </c>
      <c r="F21" s="12">
        <v>62.90113</v>
      </c>
      <c r="G21" s="12">
        <v>104.2014</v>
      </c>
      <c r="H21" s="12">
        <v>147.8482</v>
      </c>
      <c r="I21" s="12">
        <v>32.58633</v>
      </c>
      <c r="J21" s="12">
        <v>98.11253</v>
      </c>
      <c r="K21" s="12">
        <v>46.35174</v>
      </c>
      <c r="L21" s="12">
        <v>136.526</v>
      </c>
      <c r="M21" s="12">
        <v>139.5871</v>
      </c>
      <c r="N21" s="12">
        <v>95.88759</v>
      </c>
      <c r="O21" s="12">
        <v>149.5066</v>
      </c>
      <c r="P21" s="12">
        <v>80.11592</v>
      </c>
      <c r="Q21" s="12">
        <v>83.42911</v>
      </c>
      <c r="R21" s="12">
        <v>67.25356</v>
      </c>
      <c r="S21" s="12">
        <v>74.01532</v>
      </c>
      <c r="T21" s="12">
        <v>39.76631</v>
      </c>
      <c r="U21" s="12">
        <v>97.73215</v>
      </c>
      <c r="V21" s="12">
        <v>98.10313</v>
      </c>
      <c r="W21" s="12">
        <v>113.1877</v>
      </c>
      <c r="X21" s="12">
        <v>169.1579</v>
      </c>
      <c r="Y21" s="13">
        <v>2227.06728</v>
      </c>
    </row>
    <row r="22" spans="1:25" ht="12.75">
      <c r="A22" s="10">
        <v>1966</v>
      </c>
      <c r="B22" s="11">
        <v>30.72855</v>
      </c>
      <c r="C22" s="12">
        <v>169.5862</v>
      </c>
      <c r="D22" s="12">
        <v>99.68498</v>
      </c>
      <c r="E22" s="12">
        <v>81.58162</v>
      </c>
      <c r="F22" s="12">
        <v>70.71669</v>
      </c>
      <c r="G22" s="12">
        <v>115.3167</v>
      </c>
      <c r="H22" s="12">
        <v>144.3083</v>
      </c>
      <c r="I22" s="12">
        <v>30.72855</v>
      </c>
      <c r="J22" s="12">
        <v>97.17102</v>
      </c>
      <c r="K22" s="12">
        <v>47.13667</v>
      </c>
      <c r="L22" s="12">
        <v>128.1007</v>
      </c>
      <c r="M22" s="12">
        <v>147.7446</v>
      </c>
      <c r="N22" s="12">
        <v>87.71895</v>
      </c>
      <c r="O22" s="12">
        <v>146.3053</v>
      </c>
      <c r="P22" s="12">
        <v>78.71819</v>
      </c>
      <c r="Q22" s="12">
        <v>88.61716</v>
      </c>
      <c r="R22" s="12">
        <v>67.95455</v>
      </c>
      <c r="S22" s="12">
        <v>76.73242</v>
      </c>
      <c r="T22" s="12">
        <v>38.15829</v>
      </c>
      <c r="U22" s="12">
        <v>94.97329</v>
      </c>
      <c r="V22" s="12">
        <v>86.50269</v>
      </c>
      <c r="W22" s="12">
        <v>110.7964</v>
      </c>
      <c r="X22" s="12">
        <v>169.5862</v>
      </c>
      <c r="Y22" s="13">
        <v>2208.86802</v>
      </c>
    </row>
    <row r="23" spans="1:25" ht="12.75">
      <c r="A23" s="10">
        <v>1967</v>
      </c>
      <c r="B23" s="11">
        <v>30.92591</v>
      </c>
      <c r="C23" s="12">
        <v>149.8095</v>
      </c>
      <c r="D23" s="12">
        <v>96.68871</v>
      </c>
      <c r="E23" s="12">
        <v>85.61994</v>
      </c>
      <c r="F23" s="12">
        <v>74.37652</v>
      </c>
      <c r="G23" s="12">
        <v>115.5778</v>
      </c>
      <c r="H23" s="12">
        <v>145.8268</v>
      </c>
      <c r="I23" s="12">
        <v>30.92591</v>
      </c>
      <c r="J23" s="12">
        <v>94.9117</v>
      </c>
      <c r="K23" s="12">
        <v>51.30073</v>
      </c>
      <c r="L23" s="12">
        <v>134.9932</v>
      </c>
      <c r="M23" s="12">
        <v>135.0968</v>
      </c>
      <c r="N23" s="12">
        <v>88.61925</v>
      </c>
      <c r="O23" s="12">
        <v>137.0844</v>
      </c>
      <c r="P23" s="12">
        <v>76.64167</v>
      </c>
      <c r="Q23" s="12">
        <v>90.2924</v>
      </c>
      <c r="R23" s="12">
        <v>66.12823</v>
      </c>
      <c r="S23" s="12">
        <v>71.60105</v>
      </c>
      <c r="T23" s="12">
        <v>37.2655</v>
      </c>
      <c r="U23" s="12">
        <v>94.78927</v>
      </c>
      <c r="V23" s="12">
        <v>85.39075</v>
      </c>
      <c r="W23" s="12">
        <v>107.5666</v>
      </c>
      <c r="X23" s="12">
        <v>149.8095</v>
      </c>
      <c r="Y23" s="13">
        <v>2151.24214</v>
      </c>
    </row>
    <row r="24" spans="1:25" ht="12.75">
      <c r="A24" s="10">
        <v>1968</v>
      </c>
      <c r="B24" s="11">
        <v>20.78274</v>
      </c>
      <c r="C24" s="12">
        <v>149.2581</v>
      </c>
      <c r="D24" s="12">
        <v>89.69354</v>
      </c>
      <c r="E24" s="12">
        <v>85.55764</v>
      </c>
      <c r="F24" s="12">
        <v>68.70377</v>
      </c>
      <c r="G24" s="12">
        <v>104.5503</v>
      </c>
      <c r="H24" s="12">
        <v>145.8417</v>
      </c>
      <c r="I24" s="12">
        <v>30.10391</v>
      </c>
      <c r="J24" s="12">
        <v>58.67806</v>
      </c>
      <c r="K24" s="12">
        <v>26.58624</v>
      </c>
      <c r="L24" s="12">
        <v>139.1302</v>
      </c>
      <c r="M24" s="12">
        <v>120.3965</v>
      </c>
      <c r="N24" s="12">
        <v>53.97759</v>
      </c>
      <c r="O24" s="12">
        <v>141.5154</v>
      </c>
      <c r="P24" s="12">
        <v>77.30517</v>
      </c>
      <c r="Q24" s="12">
        <v>86.00281</v>
      </c>
      <c r="R24" s="12">
        <v>68.51384</v>
      </c>
      <c r="S24" s="12">
        <v>73.32258</v>
      </c>
      <c r="T24" s="12">
        <v>20.78274</v>
      </c>
      <c r="U24" s="12">
        <v>95.84518</v>
      </c>
      <c r="V24" s="12">
        <v>88.96024</v>
      </c>
      <c r="W24" s="12">
        <v>102.9988</v>
      </c>
      <c r="X24" s="12">
        <v>149.2581</v>
      </c>
      <c r="Y24" s="13">
        <v>1997.7651500000004</v>
      </c>
    </row>
    <row r="25" spans="1:25" ht="12.75">
      <c r="A25" s="10">
        <v>1969</v>
      </c>
      <c r="B25" s="11">
        <v>22.75371</v>
      </c>
      <c r="C25" s="12">
        <v>152.7619</v>
      </c>
      <c r="D25" s="12">
        <v>86.40862</v>
      </c>
      <c r="E25" s="12">
        <v>74.53973</v>
      </c>
      <c r="F25" s="12">
        <v>76.20479</v>
      </c>
      <c r="G25" s="12">
        <v>100.777</v>
      </c>
      <c r="H25" s="12">
        <v>126.7691</v>
      </c>
      <c r="I25" s="12">
        <v>30.69642</v>
      </c>
      <c r="J25" s="12">
        <v>62.32261</v>
      </c>
      <c r="K25" s="12">
        <v>32.17609</v>
      </c>
      <c r="L25" s="12">
        <v>101.3958</v>
      </c>
      <c r="M25" s="12">
        <v>130.9445</v>
      </c>
      <c r="N25" s="12">
        <v>58.52018</v>
      </c>
      <c r="O25" s="12">
        <v>143.0518</v>
      </c>
      <c r="P25" s="12">
        <v>74.11689</v>
      </c>
      <c r="Q25" s="12">
        <v>84.94544</v>
      </c>
      <c r="R25" s="12">
        <v>26.7456</v>
      </c>
      <c r="S25" s="12">
        <v>85.16244</v>
      </c>
      <c r="T25" s="12">
        <v>22.75371</v>
      </c>
      <c r="U25" s="12">
        <v>86.88339</v>
      </c>
      <c r="V25" s="12">
        <v>44.22376</v>
      </c>
      <c r="W25" s="12">
        <v>104.0692</v>
      </c>
      <c r="X25" s="12">
        <v>152.7619</v>
      </c>
      <c r="Y25" s="13">
        <v>1880.9845799999998</v>
      </c>
    </row>
    <row r="26" spans="1:25" ht="12.75">
      <c r="A26" s="10">
        <v>1970</v>
      </c>
      <c r="B26" s="11">
        <v>30.76824</v>
      </c>
      <c r="C26" s="12">
        <v>151.8772</v>
      </c>
      <c r="D26" s="12">
        <v>88.00583</v>
      </c>
      <c r="E26" s="12">
        <v>71.83698</v>
      </c>
      <c r="F26" s="12">
        <v>74.88874</v>
      </c>
      <c r="G26" s="12">
        <v>96.63085</v>
      </c>
      <c r="H26" s="12">
        <v>119.1011</v>
      </c>
      <c r="I26" s="12">
        <v>30.76824</v>
      </c>
      <c r="J26" s="12">
        <v>62.17089</v>
      </c>
      <c r="K26" s="12">
        <v>29.87802</v>
      </c>
      <c r="L26" s="12">
        <v>100.0915</v>
      </c>
      <c r="M26" s="12">
        <v>121.8538</v>
      </c>
      <c r="N26" s="12">
        <v>54.16233</v>
      </c>
      <c r="O26" s="12">
        <v>151.8772</v>
      </c>
      <c r="P26" s="12">
        <v>76.72898</v>
      </c>
      <c r="Q26" s="12">
        <v>81.8109</v>
      </c>
      <c r="R26" s="12">
        <v>34.27276</v>
      </c>
      <c r="S26" s="12">
        <v>73.02761</v>
      </c>
      <c r="T26" s="12"/>
      <c r="U26" s="12">
        <v>90.19014</v>
      </c>
      <c r="V26" s="12">
        <v>41.64307</v>
      </c>
      <c r="W26" s="12">
        <v>101.3124</v>
      </c>
      <c r="X26" s="12">
        <v>146.9729</v>
      </c>
      <c r="Y26" s="13">
        <v>1829.86968</v>
      </c>
    </row>
    <row r="27" spans="1:25" ht="12.75">
      <c r="A27" s="10">
        <v>1971</v>
      </c>
      <c r="B27" s="11">
        <v>26.13713</v>
      </c>
      <c r="C27" s="12">
        <v>145.5407</v>
      </c>
      <c r="D27" s="12">
        <v>81.93309</v>
      </c>
      <c r="E27" s="12">
        <v>73.40202</v>
      </c>
      <c r="F27" s="12">
        <v>75.00741</v>
      </c>
      <c r="G27" s="12">
        <v>95.80494</v>
      </c>
      <c r="H27" s="12">
        <v>126.6425</v>
      </c>
      <c r="I27" s="12">
        <v>31.38729</v>
      </c>
      <c r="J27" s="12">
        <v>63.5402</v>
      </c>
      <c r="K27" s="12">
        <v>31.6927</v>
      </c>
      <c r="L27" s="12">
        <v>103.7188</v>
      </c>
      <c r="M27" s="12">
        <v>118.2223</v>
      </c>
      <c r="N27" s="12">
        <v>53.36843</v>
      </c>
      <c r="O27" s="12">
        <v>134.295</v>
      </c>
      <c r="P27" s="12">
        <v>76.4695</v>
      </c>
      <c r="Q27" s="12">
        <v>82.31926</v>
      </c>
      <c r="R27" s="12">
        <v>36.53073</v>
      </c>
      <c r="S27" s="12">
        <v>47.72089</v>
      </c>
      <c r="T27" s="12">
        <v>26.13712</v>
      </c>
      <c r="U27" s="12">
        <v>94.54304</v>
      </c>
      <c r="V27" s="12">
        <v>40.57726</v>
      </c>
      <c r="W27" s="12">
        <v>100.959</v>
      </c>
      <c r="X27" s="12">
        <v>145.5407</v>
      </c>
      <c r="Y27" s="13">
        <v>1811.4900100000002</v>
      </c>
    </row>
    <row r="28" spans="1:25" ht="12.75">
      <c r="A28" s="10">
        <v>1972</v>
      </c>
      <c r="B28" s="11">
        <v>26.47784</v>
      </c>
      <c r="C28" s="12">
        <v>157.8494</v>
      </c>
      <c r="D28" s="12">
        <v>84.18146</v>
      </c>
      <c r="E28" s="12">
        <v>72.44541</v>
      </c>
      <c r="F28" s="12">
        <v>71.24381</v>
      </c>
      <c r="G28" s="12">
        <v>97.36703</v>
      </c>
      <c r="H28" s="12">
        <v>118.9755</v>
      </c>
      <c r="I28" s="12">
        <v>31.38964</v>
      </c>
      <c r="J28" s="12">
        <v>64.67111</v>
      </c>
      <c r="K28" s="12">
        <v>34.36674</v>
      </c>
      <c r="L28" s="12">
        <v>102.1347</v>
      </c>
      <c r="M28" s="12">
        <v>129.9843</v>
      </c>
      <c r="N28" s="12">
        <v>52.29638</v>
      </c>
      <c r="O28" s="12">
        <v>151.8516</v>
      </c>
      <c r="P28" s="12">
        <v>77.518</v>
      </c>
      <c r="Q28" s="12">
        <v>78.87425</v>
      </c>
      <c r="R28" s="12">
        <v>36.48292</v>
      </c>
      <c r="S28" s="12">
        <v>50.46077</v>
      </c>
      <c r="T28" s="12">
        <v>26.47784</v>
      </c>
      <c r="U28" s="12">
        <v>90.77115</v>
      </c>
      <c r="V28" s="12">
        <v>38.6395</v>
      </c>
      <c r="W28" s="12">
        <v>107.3314</v>
      </c>
      <c r="X28" s="12">
        <v>157.8494</v>
      </c>
      <c r="Y28" s="13">
        <v>1859.64015</v>
      </c>
    </row>
    <row r="29" spans="1:25" ht="12.75">
      <c r="A29" s="10">
        <v>1973</v>
      </c>
      <c r="B29" s="11">
        <v>28.66556</v>
      </c>
      <c r="C29" s="12">
        <v>153.1546</v>
      </c>
      <c r="D29" s="12">
        <v>82.79465</v>
      </c>
      <c r="E29" s="12">
        <v>69.93784</v>
      </c>
      <c r="F29" s="12">
        <v>69.39768</v>
      </c>
      <c r="G29" s="12">
        <v>96.64022</v>
      </c>
      <c r="H29" s="12">
        <v>115.9803</v>
      </c>
      <c r="I29" s="12">
        <v>29.98531</v>
      </c>
      <c r="J29" s="12">
        <v>64.58873</v>
      </c>
      <c r="K29" s="12">
        <v>34.03971</v>
      </c>
      <c r="L29" s="12">
        <v>98.69171</v>
      </c>
      <c r="M29" s="12">
        <v>131.6339</v>
      </c>
      <c r="N29" s="12">
        <v>54.91051</v>
      </c>
      <c r="O29" s="12">
        <v>145.2315</v>
      </c>
      <c r="P29" s="12">
        <v>73.46639</v>
      </c>
      <c r="Q29" s="12">
        <v>74.03875</v>
      </c>
      <c r="R29" s="12">
        <v>38.19516</v>
      </c>
      <c r="S29" s="12">
        <v>51.33968</v>
      </c>
      <c r="T29" s="12">
        <v>28.66556</v>
      </c>
      <c r="U29" s="12">
        <v>89.11987</v>
      </c>
      <c r="V29" s="12">
        <v>38.73622</v>
      </c>
      <c r="W29" s="12">
        <v>107.2851</v>
      </c>
      <c r="X29" s="12">
        <v>153.1546</v>
      </c>
      <c r="Y29" s="13">
        <v>1829.6535500000002</v>
      </c>
    </row>
    <row r="30" spans="1:25" ht="12.75">
      <c r="A30" s="10">
        <v>1974</v>
      </c>
      <c r="B30" s="11">
        <v>29.54892</v>
      </c>
      <c r="C30" s="12">
        <v>155.9012</v>
      </c>
      <c r="D30" s="12">
        <v>82.00612</v>
      </c>
      <c r="E30" s="12">
        <v>72.46694</v>
      </c>
      <c r="F30" s="12">
        <v>68.0396</v>
      </c>
      <c r="G30" s="12">
        <v>96.51895</v>
      </c>
      <c r="H30" s="12">
        <v>113.6286</v>
      </c>
      <c r="I30" s="12">
        <v>29.54892</v>
      </c>
      <c r="J30" s="12">
        <v>65.36046</v>
      </c>
      <c r="K30" s="12">
        <v>36.7171</v>
      </c>
      <c r="L30" s="12">
        <v>100.0816</v>
      </c>
      <c r="M30" s="12">
        <v>137.2819</v>
      </c>
      <c r="N30" s="12">
        <v>51.66161</v>
      </c>
      <c r="O30" s="12">
        <v>131.5102</v>
      </c>
      <c r="P30" s="12">
        <v>71.17674</v>
      </c>
      <c r="Q30" s="12">
        <v>77.54067</v>
      </c>
      <c r="R30" s="12">
        <v>37.60533</v>
      </c>
      <c r="S30" s="12">
        <v>46.44618</v>
      </c>
      <c r="T30" s="12">
        <v>30.74636</v>
      </c>
      <c r="U30" s="12">
        <v>87.12788</v>
      </c>
      <c r="V30" s="12">
        <v>37.93485</v>
      </c>
      <c r="W30" s="12">
        <v>107.2464</v>
      </c>
      <c r="X30" s="12">
        <v>155.9012</v>
      </c>
      <c r="Y30" s="13">
        <v>1821.9977300000003</v>
      </c>
    </row>
    <row r="31" spans="1:25" ht="12.75">
      <c r="A31" s="10">
        <v>1975</v>
      </c>
      <c r="B31" s="11">
        <v>30.5061</v>
      </c>
      <c r="C31" s="12">
        <v>144.9748</v>
      </c>
      <c r="D31" s="12">
        <v>80.69564</v>
      </c>
      <c r="E31" s="12">
        <v>74.52067</v>
      </c>
      <c r="F31" s="12">
        <v>66.45175</v>
      </c>
      <c r="G31" s="12">
        <v>92.79054</v>
      </c>
      <c r="H31" s="12">
        <v>110.1216</v>
      </c>
      <c r="I31" s="12">
        <v>30.5061</v>
      </c>
      <c r="J31" s="12">
        <v>66.61038</v>
      </c>
      <c r="K31" s="12">
        <v>36.16608</v>
      </c>
      <c r="L31" s="12">
        <v>97.5811</v>
      </c>
      <c r="M31" s="12">
        <v>127.4654</v>
      </c>
      <c r="N31" s="12">
        <v>51.62081</v>
      </c>
      <c r="O31" s="12">
        <v>139.8421</v>
      </c>
      <c r="P31" s="12">
        <v>69.5839</v>
      </c>
      <c r="Q31" s="12">
        <v>70.83436</v>
      </c>
      <c r="R31" s="12">
        <v>40.90494</v>
      </c>
      <c r="S31" s="12">
        <v>46.76934</v>
      </c>
      <c r="T31" s="12">
        <v>32.59085</v>
      </c>
      <c r="U31" s="12">
        <v>87.27006</v>
      </c>
      <c r="V31" s="12">
        <v>40.04016</v>
      </c>
      <c r="W31" s="12">
        <v>105.5891</v>
      </c>
      <c r="X31" s="12">
        <v>144.9748</v>
      </c>
      <c r="Y31" s="13">
        <v>1788.41058</v>
      </c>
    </row>
    <row r="32" spans="1:25" ht="12.75">
      <c r="A32" s="10">
        <v>1976</v>
      </c>
      <c r="B32" s="11">
        <v>28.78827</v>
      </c>
      <c r="C32" s="12">
        <v>155.0786</v>
      </c>
      <c r="D32" s="12">
        <v>81.56026</v>
      </c>
      <c r="E32" s="12">
        <v>73.51305</v>
      </c>
      <c r="F32" s="12">
        <v>64.64923</v>
      </c>
      <c r="G32" s="12">
        <v>97.1411</v>
      </c>
      <c r="H32" s="12">
        <v>116.1997</v>
      </c>
      <c r="I32" s="12">
        <v>28.78827</v>
      </c>
      <c r="J32" s="12">
        <v>67.86875</v>
      </c>
      <c r="K32" s="12">
        <v>36.90281</v>
      </c>
      <c r="L32" s="12">
        <v>100.3017</v>
      </c>
      <c r="M32" s="12">
        <v>124.055</v>
      </c>
      <c r="N32" s="12">
        <v>51.36412</v>
      </c>
      <c r="O32" s="12">
        <v>143.4582</v>
      </c>
      <c r="P32" s="12">
        <v>72.19189</v>
      </c>
      <c r="Q32" s="12">
        <v>71.01797</v>
      </c>
      <c r="R32" s="12">
        <v>42.83008</v>
      </c>
      <c r="S32" s="12">
        <v>44.87991</v>
      </c>
      <c r="T32" s="12">
        <v>30.62528</v>
      </c>
      <c r="U32" s="12">
        <v>83.90688</v>
      </c>
      <c r="V32" s="12">
        <v>38.75121</v>
      </c>
      <c r="W32" s="12">
        <v>106.1242</v>
      </c>
      <c r="X32" s="12">
        <v>155.0786</v>
      </c>
      <c r="Y32" s="13">
        <v>1815.07508</v>
      </c>
    </row>
    <row r="33" spans="1:25" ht="12.75">
      <c r="A33" s="10">
        <v>1977</v>
      </c>
      <c r="B33" s="11">
        <v>27.38776</v>
      </c>
      <c r="C33" s="12">
        <v>149.7445</v>
      </c>
      <c r="D33" s="12">
        <v>79.13455</v>
      </c>
      <c r="E33" s="12">
        <v>75.04186</v>
      </c>
      <c r="F33" s="12">
        <v>60.68873</v>
      </c>
      <c r="G33" s="12">
        <v>85.01091</v>
      </c>
      <c r="H33" s="12">
        <v>105.5138</v>
      </c>
      <c r="I33" s="12">
        <v>27.38776</v>
      </c>
      <c r="J33" s="12">
        <v>64.29469</v>
      </c>
      <c r="K33" s="12">
        <v>37.34776</v>
      </c>
      <c r="L33" s="12">
        <v>100.3311</v>
      </c>
      <c r="M33" s="12">
        <v>126.3819</v>
      </c>
      <c r="N33" s="12">
        <v>51.72781</v>
      </c>
      <c r="O33" s="12">
        <v>149.7445</v>
      </c>
      <c r="P33" s="12">
        <v>70.27963</v>
      </c>
      <c r="Q33" s="12">
        <v>68.15335</v>
      </c>
      <c r="R33" s="12">
        <v>44.02926</v>
      </c>
      <c r="S33" s="12">
        <v>43.96428</v>
      </c>
      <c r="T33" s="12">
        <v>30.70299</v>
      </c>
      <c r="U33" s="12">
        <v>79.61673</v>
      </c>
      <c r="V33" s="12">
        <v>38.86557</v>
      </c>
      <c r="W33" s="12">
        <v>103.8884</v>
      </c>
      <c r="X33" s="12">
        <v>145.5786</v>
      </c>
      <c r="Y33" s="13">
        <v>1764.8164399999998</v>
      </c>
    </row>
    <row r="34" spans="1:25" ht="12.75">
      <c r="A34" s="10">
        <v>1978</v>
      </c>
      <c r="B34" s="11">
        <v>27.05491</v>
      </c>
      <c r="C34" s="12">
        <v>158.1239</v>
      </c>
      <c r="D34" s="12">
        <v>79.96543</v>
      </c>
      <c r="E34" s="12">
        <v>73.76986</v>
      </c>
      <c r="F34" s="12">
        <v>61.73998</v>
      </c>
      <c r="G34" s="12">
        <v>86.15228</v>
      </c>
      <c r="H34" s="12">
        <v>109.041</v>
      </c>
      <c r="I34" s="12">
        <v>27.05491</v>
      </c>
      <c r="J34" s="12">
        <v>65.75614</v>
      </c>
      <c r="K34" s="12">
        <v>36.78404</v>
      </c>
      <c r="L34" s="12">
        <v>106.2844</v>
      </c>
      <c r="M34" s="12">
        <v>124.0047</v>
      </c>
      <c r="N34" s="12">
        <v>50.89056</v>
      </c>
      <c r="O34" s="12">
        <v>143.982</v>
      </c>
      <c r="P34" s="12">
        <v>68.82314</v>
      </c>
      <c r="Q34" s="12">
        <v>70.09758</v>
      </c>
      <c r="R34" s="12">
        <v>47.41207</v>
      </c>
      <c r="S34" s="12">
        <v>42.64289</v>
      </c>
      <c r="T34" s="12">
        <v>29.43455</v>
      </c>
      <c r="U34" s="12">
        <v>80.9975</v>
      </c>
      <c r="V34" s="12">
        <v>42.19302</v>
      </c>
      <c r="W34" s="12">
        <v>106.483</v>
      </c>
      <c r="X34" s="12">
        <v>158.1239</v>
      </c>
      <c r="Y34" s="13">
        <v>1796.8117599999998</v>
      </c>
    </row>
    <row r="35" spans="1:25" ht="12.75">
      <c r="A35" s="10">
        <v>1979</v>
      </c>
      <c r="B35" s="11">
        <v>25.85927</v>
      </c>
      <c r="C35" s="12">
        <v>152.0761</v>
      </c>
      <c r="D35" s="12">
        <v>78.68688</v>
      </c>
      <c r="E35" s="12">
        <v>69.31991</v>
      </c>
      <c r="F35" s="12">
        <v>54.72029</v>
      </c>
      <c r="G35" s="12">
        <v>89.2168</v>
      </c>
      <c r="H35" s="12">
        <v>107.961</v>
      </c>
      <c r="I35" s="12">
        <v>25.85927</v>
      </c>
      <c r="J35" s="12">
        <v>61.81815</v>
      </c>
      <c r="K35" s="12">
        <v>33.18913</v>
      </c>
      <c r="L35" s="12">
        <v>93.67249</v>
      </c>
      <c r="M35" s="12">
        <v>120.3233</v>
      </c>
      <c r="N35" s="12">
        <v>46.37947</v>
      </c>
      <c r="O35" s="12">
        <v>152.0761</v>
      </c>
      <c r="P35" s="12">
        <v>66.01341</v>
      </c>
      <c r="Q35" s="12">
        <v>67.9171</v>
      </c>
      <c r="R35" s="12">
        <v>45.0794</v>
      </c>
      <c r="S35" s="12">
        <v>45.06828</v>
      </c>
      <c r="T35" s="12">
        <v>29.74813</v>
      </c>
      <c r="U35" s="12">
        <v>79.8338</v>
      </c>
      <c r="V35" s="12">
        <v>40.79439</v>
      </c>
      <c r="W35" s="12">
        <v>105.0679</v>
      </c>
      <c r="X35" s="12">
        <v>151.5931</v>
      </c>
      <c r="Y35" s="13">
        <v>1742.27367</v>
      </c>
    </row>
    <row r="36" spans="1:25" ht="12.75">
      <c r="A36" s="10">
        <v>1980</v>
      </c>
      <c r="B36" s="11">
        <v>25.06322</v>
      </c>
      <c r="C36" s="12">
        <v>148.1076</v>
      </c>
      <c r="D36" s="12">
        <v>74.88332</v>
      </c>
      <c r="E36" s="12">
        <v>61.35722</v>
      </c>
      <c r="F36" s="12">
        <v>55.65868</v>
      </c>
      <c r="G36" s="12">
        <v>86.59966</v>
      </c>
      <c r="H36" s="12">
        <v>98.62488</v>
      </c>
      <c r="I36" s="12">
        <v>25.06322</v>
      </c>
      <c r="J36" s="12">
        <v>60.84181</v>
      </c>
      <c r="K36" s="12">
        <v>32.29682</v>
      </c>
      <c r="L36" s="12">
        <v>98.79291</v>
      </c>
      <c r="M36" s="12">
        <v>118.6987</v>
      </c>
      <c r="N36" s="12">
        <v>42.5895</v>
      </c>
      <c r="O36" s="12">
        <v>140.4258</v>
      </c>
      <c r="P36" s="12">
        <v>62.55006</v>
      </c>
      <c r="Q36" s="12">
        <v>69.43836</v>
      </c>
      <c r="R36" s="12">
        <v>46.36431</v>
      </c>
      <c r="S36" s="12">
        <v>38.8608</v>
      </c>
      <c r="T36" s="12">
        <v>27.14602</v>
      </c>
      <c r="U36" s="12">
        <v>78.11954</v>
      </c>
      <c r="V36" s="12">
        <v>37.99906</v>
      </c>
      <c r="W36" s="12">
        <v>101.711</v>
      </c>
      <c r="X36" s="12">
        <v>148.1076</v>
      </c>
      <c r="Y36" s="13">
        <v>1679.3000900000002</v>
      </c>
    </row>
    <row r="37" spans="1:25" ht="12.75">
      <c r="A37" s="10">
        <v>1981</v>
      </c>
      <c r="B37" s="11">
        <v>25.01081</v>
      </c>
      <c r="C37" s="12">
        <v>146.1897</v>
      </c>
      <c r="D37" s="12">
        <v>74.12878</v>
      </c>
      <c r="E37" s="12">
        <v>59.73428</v>
      </c>
      <c r="F37" s="12">
        <v>52.25501</v>
      </c>
      <c r="G37" s="12">
        <v>84.48765</v>
      </c>
      <c r="H37" s="12">
        <v>101.1918</v>
      </c>
      <c r="I37" s="12">
        <v>25.01081</v>
      </c>
      <c r="J37" s="12">
        <v>61.08018</v>
      </c>
      <c r="K37" s="12">
        <v>32.79055</v>
      </c>
      <c r="L37" s="12">
        <v>105.7022</v>
      </c>
      <c r="M37" s="12">
        <v>114.2329</v>
      </c>
      <c r="N37" s="12">
        <v>40.11384</v>
      </c>
      <c r="O37" s="12">
        <v>146.1897</v>
      </c>
      <c r="P37" s="12">
        <v>64.71986</v>
      </c>
      <c r="Q37" s="12">
        <v>67.11296</v>
      </c>
      <c r="R37" s="12">
        <v>43.99958</v>
      </c>
      <c r="S37" s="12">
        <v>36.53484</v>
      </c>
      <c r="T37" s="12">
        <v>26.82401</v>
      </c>
      <c r="U37" s="12">
        <v>76.65787</v>
      </c>
      <c r="V37" s="12">
        <v>37.02642</v>
      </c>
      <c r="W37" s="12">
        <v>99.0674</v>
      </c>
      <c r="X37" s="12">
        <v>146.0762</v>
      </c>
      <c r="Y37" s="13">
        <v>1666.1373499999995</v>
      </c>
    </row>
    <row r="38" spans="1:25" ht="12.75">
      <c r="A38" s="10">
        <v>1982</v>
      </c>
      <c r="B38" s="11">
        <v>24.68033</v>
      </c>
      <c r="C38" s="12">
        <v>148.6191</v>
      </c>
      <c r="D38" s="12">
        <v>72.8479</v>
      </c>
      <c r="E38" s="12">
        <v>59.88392</v>
      </c>
      <c r="F38" s="12">
        <v>52.05855</v>
      </c>
      <c r="G38" s="12">
        <v>80.9663</v>
      </c>
      <c r="H38" s="12">
        <v>98.34947</v>
      </c>
      <c r="I38" s="12">
        <v>24.68033</v>
      </c>
      <c r="J38" s="12">
        <v>60.50492</v>
      </c>
      <c r="K38" s="12">
        <v>32.7203</v>
      </c>
      <c r="L38" s="12">
        <v>103.3621</v>
      </c>
      <c r="M38" s="12">
        <v>113.6909</v>
      </c>
      <c r="N38" s="12">
        <v>38.74449</v>
      </c>
      <c r="O38" s="12">
        <v>141.6625</v>
      </c>
      <c r="P38" s="12">
        <v>61.307</v>
      </c>
      <c r="Q38" s="12">
        <v>67.48654</v>
      </c>
      <c r="R38" s="12">
        <v>43.97334</v>
      </c>
      <c r="S38" s="12">
        <v>36.13125</v>
      </c>
      <c r="T38" s="12">
        <v>26.92316</v>
      </c>
      <c r="U38" s="12">
        <v>72.68142</v>
      </c>
      <c r="V38" s="12">
        <v>35.83411</v>
      </c>
      <c r="W38" s="12">
        <v>98.10111</v>
      </c>
      <c r="X38" s="12">
        <v>148.6191</v>
      </c>
      <c r="Y38" s="13">
        <v>1643.82814</v>
      </c>
    </row>
    <row r="39" spans="1:25" ht="12.75">
      <c r="A39" s="10">
        <v>1983</v>
      </c>
      <c r="B39" s="11">
        <v>23.21442</v>
      </c>
      <c r="C39" s="12">
        <v>143.6687</v>
      </c>
      <c r="D39" s="12">
        <v>71.29415</v>
      </c>
      <c r="E39" s="12">
        <v>61.60649</v>
      </c>
      <c r="F39" s="12">
        <v>51.37433</v>
      </c>
      <c r="G39" s="12">
        <v>79.46798</v>
      </c>
      <c r="H39" s="12">
        <v>92.97676</v>
      </c>
      <c r="I39" s="12">
        <v>23.21442</v>
      </c>
      <c r="J39" s="12">
        <v>60.22188</v>
      </c>
      <c r="K39" s="12">
        <v>34.44091</v>
      </c>
      <c r="L39" s="12">
        <v>106.9218</v>
      </c>
      <c r="M39" s="12">
        <v>112.3377</v>
      </c>
      <c r="N39" s="12">
        <v>39.73887</v>
      </c>
      <c r="O39" s="12">
        <v>136.3972</v>
      </c>
      <c r="P39" s="12">
        <v>57.77595</v>
      </c>
      <c r="Q39" s="12">
        <v>66.07844</v>
      </c>
      <c r="R39" s="12">
        <v>43.06876</v>
      </c>
      <c r="S39" s="12">
        <v>37.00041</v>
      </c>
      <c r="T39" s="12">
        <v>26.92621</v>
      </c>
      <c r="U39" s="12">
        <v>69.86581</v>
      </c>
      <c r="V39" s="12">
        <v>34.13485</v>
      </c>
      <c r="W39" s="12">
        <v>99.29473</v>
      </c>
      <c r="X39" s="12">
        <v>143.6687</v>
      </c>
      <c r="Y39" s="13">
        <v>1614.6894700000003</v>
      </c>
    </row>
    <row r="40" spans="1:25" ht="12.75">
      <c r="A40" s="10">
        <v>1984</v>
      </c>
      <c r="B40" s="11">
        <v>23.47409</v>
      </c>
      <c r="C40" s="12">
        <v>138.5959</v>
      </c>
      <c r="D40" s="12">
        <v>69.36044</v>
      </c>
      <c r="E40" s="12">
        <v>58.99272</v>
      </c>
      <c r="F40" s="12">
        <v>49.34242</v>
      </c>
      <c r="G40" s="12">
        <v>79.68133</v>
      </c>
      <c r="H40" s="12">
        <v>93.11794</v>
      </c>
      <c r="I40" s="12">
        <v>23.47409</v>
      </c>
      <c r="J40" s="12">
        <v>57.8535</v>
      </c>
      <c r="K40" s="12">
        <v>33.66874</v>
      </c>
      <c r="L40" s="12">
        <v>101.4621</v>
      </c>
      <c r="M40" s="12">
        <v>113.2201</v>
      </c>
      <c r="N40" s="12">
        <v>36.1225</v>
      </c>
      <c r="O40" s="12">
        <v>127.9255</v>
      </c>
      <c r="P40" s="12">
        <v>59.20891</v>
      </c>
      <c r="Q40" s="12">
        <v>62.13727</v>
      </c>
      <c r="R40" s="12">
        <v>46.80726</v>
      </c>
      <c r="S40" s="12">
        <v>34.84157</v>
      </c>
      <c r="T40" s="12">
        <v>25.84284</v>
      </c>
      <c r="U40" s="12">
        <v>66.13191</v>
      </c>
      <c r="V40" s="12">
        <v>33.3412</v>
      </c>
      <c r="W40" s="12">
        <v>99.27972</v>
      </c>
      <c r="X40" s="12">
        <v>138.5959</v>
      </c>
      <c r="Y40" s="13">
        <v>1572.4779500000004</v>
      </c>
    </row>
    <row r="41" spans="1:25" ht="12.75">
      <c r="A41" s="10">
        <v>1985</v>
      </c>
      <c r="B41" s="11">
        <v>23.30634</v>
      </c>
      <c r="C41" s="12">
        <v>145.3255</v>
      </c>
      <c r="D41" s="12">
        <v>69.36305</v>
      </c>
      <c r="E41" s="12">
        <v>58.05635</v>
      </c>
      <c r="F41" s="12">
        <v>46.02551</v>
      </c>
      <c r="G41" s="12">
        <v>76.71068</v>
      </c>
      <c r="H41" s="12">
        <v>92.68203</v>
      </c>
      <c r="I41" s="12">
        <v>23.30634</v>
      </c>
      <c r="J41" s="12">
        <v>58.48241</v>
      </c>
      <c r="K41" s="12">
        <v>34.28299</v>
      </c>
      <c r="L41" s="12">
        <v>104.2406</v>
      </c>
      <c r="M41" s="12">
        <v>110.0419</v>
      </c>
      <c r="N41" s="12">
        <v>34.26947</v>
      </c>
      <c r="O41" s="12">
        <v>132.1289</v>
      </c>
      <c r="P41" s="12">
        <v>58.56867</v>
      </c>
      <c r="Q41" s="12">
        <v>62.88579</v>
      </c>
      <c r="R41" s="12">
        <v>48.88672</v>
      </c>
      <c r="S41" s="12">
        <v>34.76276</v>
      </c>
      <c r="T41" s="12">
        <v>25.13284</v>
      </c>
      <c r="U41" s="12">
        <v>64.55858</v>
      </c>
      <c r="V41" s="12">
        <v>34.01897</v>
      </c>
      <c r="W41" s="12">
        <v>98.87754</v>
      </c>
      <c r="X41" s="12">
        <v>145.3255</v>
      </c>
      <c r="Y41" s="13">
        <v>1581.2394399999998</v>
      </c>
    </row>
    <row r="42" spans="1:25" ht="12.75">
      <c r="A42" s="10">
        <v>1986</v>
      </c>
      <c r="B42" s="11">
        <v>22.44967</v>
      </c>
      <c r="C42" s="12">
        <v>133.2094</v>
      </c>
      <c r="D42" s="12">
        <v>66.89884</v>
      </c>
      <c r="E42" s="12">
        <v>55.54922</v>
      </c>
      <c r="F42" s="12">
        <v>43.33854</v>
      </c>
      <c r="G42" s="12">
        <v>78.48895</v>
      </c>
      <c r="H42" s="12">
        <v>91.09931</v>
      </c>
      <c r="I42" s="12">
        <v>22.44966</v>
      </c>
      <c r="J42" s="12">
        <v>54.96093</v>
      </c>
      <c r="K42" s="12">
        <v>32.22167</v>
      </c>
      <c r="L42" s="12">
        <v>105.6425</v>
      </c>
      <c r="M42" s="12">
        <v>107.7017</v>
      </c>
      <c r="N42" s="12">
        <v>33.25404</v>
      </c>
      <c r="O42" s="12">
        <v>123.2553</v>
      </c>
      <c r="P42" s="12">
        <v>55.07791</v>
      </c>
      <c r="Q42" s="12">
        <v>64.25152</v>
      </c>
      <c r="R42" s="12">
        <v>51.10158</v>
      </c>
      <c r="S42" s="12">
        <v>34.20478</v>
      </c>
      <c r="T42" s="12">
        <v>24.70923</v>
      </c>
      <c r="U42" s="12">
        <v>64.60137</v>
      </c>
      <c r="V42" s="12">
        <v>30.97489</v>
      </c>
      <c r="W42" s="12">
        <v>96.59332</v>
      </c>
      <c r="X42" s="12">
        <v>133.2094</v>
      </c>
      <c r="Y42" s="13">
        <v>1525.2437300000001</v>
      </c>
    </row>
    <row r="43" spans="1:25" ht="12.75">
      <c r="A43" s="10">
        <v>1987</v>
      </c>
      <c r="B43" s="11">
        <v>21.16499</v>
      </c>
      <c r="C43" s="12">
        <v>138.1856</v>
      </c>
      <c r="D43" s="12">
        <v>65.34456</v>
      </c>
      <c r="E43" s="12">
        <v>54.16578</v>
      </c>
      <c r="F43" s="12">
        <v>42.28391</v>
      </c>
      <c r="G43" s="12">
        <v>70.97027</v>
      </c>
      <c r="H43" s="12">
        <v>92.7992</v>
      </c>
      <c r="I43" s="12">
        <v>21.16499</v>
      </c>
      <c r="J43" s="12">
        <v>54.2889</v>
      </c>
      <c r="K43" s="12">
        <v>39.73441</v>
      </c>
      <c r="L43" s="12">
        <v>102.2713</v>
      </c>
      <c r="M43" s="12">
        <v>104.4032</v>
      </c>
      <c r="N43" s="12">
        <v>32.29891</v>
      </c>
      <c r="O43" s="12">
        <v>119.9146</v>
      </c>
      <c r="P43" s="12">
        <v>51.89486</v>
      </c>
      <c r="Q43" s="12">
        <v>64.37693</v>
      </c>
      <c r="R43" s="12">
        <v>54.41712</v>
      </c>
      <c r="S43" s="12">
        <v>32.74255</v>
      </c>
      <c r="T43" s="12">
        <v>24.29047</v>
      </c>
      <c r="U43" s="12">
        <v>59.45621</v>
      </c>
      <c r="V43" s="12">
        <v>30.31883</v>
      </c>
      <c r="W43" s="12">
        <v>94.24154</v>
      </c>
      <c r="X43" s="12">
        <v>138.1856</v>
      </c>
      <c r="Y43" s="13">
        <v>1508.9147299999997</v>
      </c>
    </row>
    <row r="44" spans="1:25" ht="12.75">
      <c r="A44" s="10">
        <v>1988</v>
      </c>
      <c r="B44" s="11">
        <v>19.47906</v>
      </c>
      <c r="C44" s="12">
        <v>133.96</v>
      </c>
      <c r="D44" s="12">
        <v>63.7878</v>
      </c>
      <c r="E44" s="12">
        <v>52.51534</v>
      </c>
      <c r="F44" s="12">
        <v>38.01655</v>
      </c>
      <c r="G44" s="12">
        <v>70.26923</v>
      </c>
      <c r="H44" s="12">
        <v>85.33945</v>
      </c>
      <c r="I44" s="12">
        <v>19.47906</v>
      </c>
      <c r="J44" s="12">
        <v>52.49561</v>
      </c>
      <c r="K44" s="12">
        <v>36.31454</v>
      </c>
      <c r="L44" s="12">
        <v>102.6651</v>
      </c>
      <c r="M44" s="12">
        <v>97.98893</v>
      </c>
      <c r="N44" s="12">
        <v>31.59763</v>
      </c>
      <c r="O44" s="12">
        <v>125.4858</v>
      </c>
      <c r="P44" s="12">
        <v>48.62056</v>
      </c>
      <c r="Q44" s="12">
        <v>62.70805</v>
      </c>
      <c r="R44" s="12">
        <v>52.10605</v>
      </c>
      <c r="S44" s="12">
        <v>34.46181</v>
      </c>
      <c r="T44" s="12">
        <v>23.97665</v>
      </c>
      <c r="U44" s="12">
        <v>59.92061</v>
      </c>
      <c r="V44" s="12">
        <v>31.09529</v>
      </c>
      <c r="W44" s="12">
        <v>90.69076</v>
      </c>
      <c r="X44" s="12">
        <v>133.96</v>
      </c>
      <c r="Y44" s="13">
        <v>1466.93388</v>
      </c>
    </row>
    <row r="45" spans="1:25" ht="12.75">
      <c r="A45" s="10">
        <v>1989</v>
      </c>
      <c r="B45" s="11">
        <v>18.33364</v>
      </c>
      <c r="C45" s="12">
        <v>130.3958</v>
      </c>
      <c r="D45" s="12">
        <v>60.65227</v>
      </c>
      <c r="E45" s="12">
        <v>51.90133</v>
      </c>
      <c r="F45" s="12">
        <v>35.28959</v>
      </c>
      <c r="G45" s="12">
        <v>64.1162</v>
      </c>
      <c r="H45" s="12">
        <v>79.02554</v>
      </c>
      <c r="I45" s="12">
        <v>18.33364</v>
      </c>
      <c r="J45" s="12">
        <v>49.99123</v>
      </c>
      <c r="K45" s="12">
        <v>37.88905</v>
      </c>
      <c r="L45" s="12">
        <v>103.3598</v>
      </c>
      <c r="M45" s="12">
        <v>101.6502</v>
      </c>
      <c r="N45" s="12">
        <v>30.80168</v>
      </c>
      <c r="O45" s="12">
        <v>112.5794</v>
      </c>
      <c r="P45" s="12">
        <v>45.87252</v>
      </c>
      <c r="Q45" s="12">
        <v>59.6788</v>
      </c>
      <c r="R45" s="12">
        <v>56.28923</v>
      </c>
      <c r="S45" s="12">
        <v>31.69024</v>
      </c>
      <c r="T45" s="12">
        <v>23.11802</v>
      </c>
      <c r="U45" s="12">
        <v>52.1492</v>
      </c>
      <c r="V45" s="12">
        <v>30.81709</v>
      </c>
      <c r="W45" s="12">
        <v>88.31542</v>
      </c>
      <c r="X45" s="12">
        <v>130.3958</v>
      </c>
      <c r="Y45" s="13">
        <v>1412.6456899999998</v>
      </c>
    </row>
    <row r="46" spans="1:25" ht="12.75">
      <c r="A46" s="10">
        <v>1990</v>
      </c>
      <c r="B46" s="11">
        <v>17.02028</v>
      </c>
      <c r="C46" s="12">
        <v>123.145</v>
      </c>
      <c r="D46" s="12">
        <v>58.25652</v>
      </c>
      <c r="E46" s="12">
        <v>50.73176</v>
      </c>
      <c r="F46" s="12">
        <v>30.56553</v>
      </c>
      <c r="G46" s="12">
        <v>65.83067</v>
      </c>
      <c r="H46" s="12">
        <v>77.03634</v>
      </c>
      <c r="I46" s="12">
        <v>17.02028</v>
      </c>
      <c r="J46" s="12">
        <v>50.41323</v>
      </c>
      <c r="K46" s="12">
        <v>35.67237</v>
      </c>
      <c r="L46" s="12">
        <v>102.9736</v>
      </c>
      <c r="M46" s="12">
        <v>86.93754</v>
      </c>
      <c r="N46" s="12">
        <v>29.4079</v>
      </c>
      <c r="O46" s="12">
        <v>106.2091</v>
      </c>
      <c r="P46" s="12">
        <v>44.18315</v>
      </c>
      <c r="Q46" s="12">
        <v>58.08543</v>
      </c>
      <c r="R46" s="12">
        <v>56.83893</v>
      </c>
      <c r="S46" s="12">
        <v>32.64584</v>
      </c>
      <c r="T46" s="12">
        <v>23.08663</v>
      </c>
      <c r="U46" s="12">
        <v>53.18318</v>
      </c>
      <c r="V46" s="12">
        <v>29.37923</v>
      </c>
      <c r="W46" s="12">
        <v>84.80897</v>
      </c>
      <c r="X46" s="12">
        <v>123.145</v>
      </c>
      <c r="Y46" s="13">
        <v>1356.5764800000002</v>
      </c>
    </row>
    <row r="47" spans="1:25" ht="12.75">
      <c r="A47" s="10">
        <v>1991</v>
      </c>
      <c r="B47" s="11">
        <v>15.9872</v>
      </c>
      <c r="C47" s="12">
        <v>119.6479</v>
      </c>
      <c r="D47" s="12">
        <v>55.89992</v>
      </c>
      <c r="E47" s="12">
        <v>52.51899</v>
      </c>
      <c r="F47" s="12">
        <v>31.57567</v>
      </c>
      <c r="G47" s="12">
        <v>60.89876</v>
      </c>
      <c r="H47" s="12">
        <v>69.62102</v>
      </c>
      <c r="I47" s="12">
        <v>15.9872</v>
      </c>
      <c r="J47" s="12">
        <v>52.13137</v>
      </c>
      <c r="K47" s="12">
        <v>32.6953</v>
      </c>
      <c r="L47" s="12">
        <v>103.5261</v>
      </c>
      <c r="M47" s="12">
        <v>80.08018</v>
      </c>
      <c r="N47" s="12">
        <v>28.00517</v>
      </c>
      <c r="O47" s="12">
        <v>98.77079</v>
      </c>
      <c r="P47" s="12">
        <v>44.73563</v>
      </c>
      <c r="Q47" s="12">
        <v>56.38818</v>
      </c>
      <c r="R47" s="12">
        <v>59.14335</v>
      </c>
      <c r="S47" s="12">
        <v>32.06987</v>
      </c>
      <c r="T47" s="12">
        <v>22.94172</v>
      </c>
      <c r="U47" s="12">
        <v>52.03575</v>
      </c>
      <c r="V47" s="12">
        <v>26.14368</v>
      </c>
      <c r="W47" s="12">
        <v>82.42255</v>
      </c>
      <c r="X47" s="12">
        <v>119.6479</v>
      </c>
      <c r="Y47" s="13">
        <v>1312.8742</v>
      </c>
    </row>
    <row r="48" spans="1:25" ht="12.75">
      <c r="A48" s="10">
        <v>1992</v>
      </c>
      <c r="B48" s="11">
        <v>15.64596</v>
      </c>
      <c r="C48" s="12">
        <v>110.7624</v>
      </c>
      <c r="D48" s="12">
        <v>54.13014</v>
      </c>
      <c r="E48" s="12">
        <v>49.66903</v>
      </c>
      <c r="F48" s="12">
        <v>28.40416</v>
      </c>
      <c r="G48" s="12">
        <v>59.13217</v>
      </c>
      <c r="H48" s="12">
        <v>66.3182</v>
      </c>
      <c r="I48" s="12">
        <v>15.64596</v>
      </c>
      <c r="J48" s="12">
        <v>50.35147</v>
      </c>
      <c r="K48" s="12">
        <v>34.43863</v>
      </c>
      <c r="L48" s="12">
        <v>103.8285</v>
      </c>
      <c r="M48" s="12">
        <v>82.12679</v>
      </c>
      <c r="N48" s="12">
        <v>26.73448</v>
      </c>
      <c r="O48" s="12">
        <v>100.8672</v>
      </c>
      <c r="P48" s="12">
        <v>42.52136</v>
      </c>
      <c r="Q48" s="12">
        <v>52.81798</v>
      </c>
      <c r="R48" s="12">
        <v>58.71558</v>
      </c>
      <c r="S48" s="12">
        <v>29.43132</v>
      </c>
      <c r="T48" s="12">
        <v>22.27506</v>
      </c>
      <c r="U48" s="12">
        <v>51.12214</v>
      </c>
      <c r="V48" s="12">
        <v>28.41896</v>
      </c>
      <c r="W48" s="12">
        <v>77.88781</v>
      </c>
      <c r="X48" s="12">
        <v>110.7624</v>
      </c>
      <c r="Y48" s="13">
        <v>1272.0077</v>
      </c>
    </row>
    <row r="49" spans="1:25" ht="12.75">
      <c r="A49" s="10">
        <v>1993</v>
      </c>
      <c r="B49" s="11">
        <v>14.96181</v>
      </c>
      <c r="C49" s="12">
        <v>109.7774</v>
      </c>
      <c r="D49" s="12">
        <v>53.18664</v>
      </c>
      <c r="E49" s="12">
        <v>50.05075</v>
      </c>
      <c r="F49" s="12">
        <v>32.0527</v>
      </c>
      <c r="G49" s="12">
        <v>61.6404</v>
      </c>
      <c r="H49" s="12">
        <v>63.65538</v>
      </c>
      <c r="I49" s="12">
        <v>14.96182</v>
      </c>
      <c r="J49" s="12">
        <v>49.92886</v>
      </c>
      <c r="K49" s="12">
        <v>32.62126</v>
      </c>
      <c r="L49" s="12">
        <v>108.5241</v>
      </c>
      <c r="M49" s="12">
        <v>83.34718</v>
      </c>
      <c r="N49" s="12">
        <v>26.14575</v>
      </c>
      <c r="O49" s="12">
        <v>98.07786</v>
      </c>
      <c r="P49" s="12">
        <v>42.95815</v>
      </c>
      <c r="Q49" s="12">
        <v>48.20674</v>
      </c>
      <c r="R49" s="12">
        <v>55.30609</v>
      </c>
      <c r="S49" s="12">
        <v>32.47887</v>
      </c>
      <c r="T49" s="12">
        <v>22.1858</v>
      </c>
      <c r="U49" s="12">
        <v>46.03426</v>
      </c>
      <c r="V49" s="12">
        <v>26.00891</v>
      </c>
      <c r="W49" s="12">
        <v>75.52822</v>
      </c>
      <c r="X49" s="12">
        <v>109.7774</v>
      </c>
      <c r="Y49" s="13">
        <v>1257.4163499999997</v>
      </c>
    </row>
    <row r="50" spans="1:25" ht="12.75">
      <c r="A50" s="10">
        <v>1994</v>
      </c>
      <c r="B50" s="11">
        <v>14.22811</v>
      </c>
      <c r="C50" s="12">
        <v>96.75596</v>
      </c>
      <c r="D50" s="12">
        <v>48.91959</v>
      </c>
      <c r="E50" s="12">
        <v>47.79591</v>
      </c>
      <c r="F50" s="12">
        <v>32.06722</v>
      </c>
      <c r="G50" s="12">
        <v>50.33914</v>
      </c>
      <c r="H50" s="12">
        <v>59.19299</v>
      </c>
      <c r="I50" s="12">
        <v>14.22811</v>
      </c>
      <c r="J50" s="12">
        <v>48.115</v>
      </c>
      <c r="K50" s="12">
        <v>30.12447</v>
      </c>
      <c r="L50" s="12">
        <v>104.4439</v>
      </c>
      <c r="M50" s="12">
        <v>72.88944</v>
      </c>
      <c r="N50" s="12">
        <v>26.12679</v>
      </c>
      <c r="O50" s="12">
        <v>93.29229</v>
      </c>
      <c r="P50" s="12">
        <v>40.5689</v>
      </c>
      <c r="Q50" s="12">
        <v>47.26214</v>
      </c>
      <c r="R50" s="12">
        <v>51.93086</v>
      </c>
      <c r="S50" s="12">
        <v>28.79003</v>
      </c>
      <c r="T50" s="12">
        <v>20.65523</v>
      </c>
      <c r="U50" s="12">
        <v>42.85042</v>
      </c>
      <c r="V50" s="12">
        <v>25.04853</v>
      </c>
      <c r="W50" s="12">
        <v>68.8025</v>
      </c>
      <c r="X50" s="12">
        <v>96.75596</v>
      </c>
      <c r="Y50" s="13">
        <v>1161.1834900000001</v>
      </c>
    </row>
    <row r="51" spans="1:25" ht="12.75">
      <c r="A51" s="10">
        <v>1995</v>
      </c>
      <c r="B51" s="11">
        <v>13.55772</v>
      </c>
      <c r="C51" s="12">
        <v>94.30594</v>
      </c>
      <c r="D51" s="12">
        <v>48.12248</v>
      </c>
      <c r="E51" s="12">
        <v>47.51669</v>
      </c>
      <c r="F51" s="12">
        <v>30.90717</v>
      </c>
      <c r="G51" s="12">
        <v>52.77262</v>
      </c>
      <c r="H51" s="12">
        <v>55.99161</v>
      </c>
      <c r="I51" s="12">
        <v>13.55772</v>
      </c>
      <c r="J51" s="12">
        <v>47.13832</v>
      </c>
      <c r="K51" s="12">
        <v>32.8466</v>
      </c>
      <c r="L51" s="12">
        <v>101.6703</v>
      </c>
      <c r="M51" s="12">
        <v>76.13884</v>
      </c>
      <c r="N51" s="12">
        <v>25.16659</v>
      </c>
      <c r="O51" s="12">
        <v>92.02792</v>
      </c>
      <c r="P51" s="12">
        <v>38.40155</v>
      </c>
      <c r="Q51" s="12">
        <v>45.81368</v>
      </c>
      <c r="R51" s="12">
        <v>50.9903</v>
      </c>
      <c r="S51" s="12">
        <v>27.44888</v>
      </c>
      <c r="T51" s="12">
        <v>20.93349</v>
      </c>
      <c r="U51" s="12">
        <v>41.55283</v>
      </c>
      <c r="V51" s="12">
        <v>25.30348</v>
      </c>
      <c r="W51" s="12">
        <v>65.8895</v>
      </c>
      <c r="X51" s="12">
        <v>94.30594</v>
      </c>
      <c r="Y51" s="13">
        <v>1142.3601700000002</v>
      </c>
    </row>
    <row r="52" spans="1:25" ht="12.75">
      <c r="A52" s="10">
        <v>1996</v>
      </c>
      <c r="B52" s="11">
        <v>13.24013</v>
      </c>
      <c r="C52" s="12">
        <v>86.45889</v>
      </c>
      <c r="D52" s="12">
        <v>44.26291</v>
      </c>
      <c r="E52" s="12">
        <v>48.64327</v>
      </c>
      <c r="F52" s="12">
        <v>28.41075</v>
      </c>
      <c r="G52" s="12">
        <v>45.97388</v>
      </c>
      <c r="H52" s="12">
        <v>50.71432</v>
      </c>
      <c r="I52" s="12">
        <v>13.24013</v>
      </c>
      <c r="J52" s="12">
        <v>45.57428</v>
      </c>
      <c r="K52" s="12">
        <v>31.02163</v>
      </c>
      <c r="L52" s="12">
        <v>101.5243</v>
      </c>
      <c r="M52" s="12">
        <v>65.02042</v>
      </c>
      <c r="N52" s="12">
        <v>23.59085</v>
      </c>
      <c r="O52" s="12">
        <v>78.81031</v>
      </c>
      <c r="P52" s="12">
        <v>39.03909</v>
      </c>
      <c r="Q52" s="12">
        <v>37.4214</v>
      </c>
      <c r="R52" s="12">
        <v>48.617</v>
      </c>
      <c r="S52" s="12">
        <v>26.6805</v>
      </c>
      <c r="T52" s="12">
        <v>20.31423</v>
      </c>
      <c r="U52" s="12">
        <v>40.32756</v>
      </c>
      <c r="V52" s="12">
        <v>24.039</v>
      </c>
      <c r="W52" s="12">
        <v>62.35846</v>
      </c>
      <c r="X52" s="12">
        <v>86.4589</v>
      </c>
      <c r="Y52" s="13">
        <v>1061.74221</v>
      </c>
    </row>
    <row r="53" spans="1:25" ht="12.75">
      <c r="A53" s="10">
        <v>1997</v>
      </c>
      <c r="B53" s="11">
        <v>12.31533</v>
      </c>
      <c r="C53" s="12">
        <v>83.82104</v>
      </c>
      <c r="D53" s="12">
        <v>41.52887</v>
      </c>
      <c r="E53" s="12">
        <v>44.48308</v>
      </c>
      <c r="F53" s="12">
        <v>26.9336</v>
      </c>
      <c r="G53" s="12">
        <v>40.50083</v>
      </c>
      <c r="H53" s="12">
        <v>44.78602</v>
      </c>
      <c r="I53" s="12">
        <v>12.31533</v>
      </c>
      <c r="J53" s="12">
        <v>43.4123</v>
      </c>
      <c r="K53" s="12">
        <v>31.54316</v>
      </c>
      <c r="L53" s="12">
        <v>97.31415</v>
      </c>
      <c r="M53" s="12">
        <v>65.58349</v>
      </c>
      <c r="N53" s="12">
        <v>22.50451</v>
      </c>
      <c r="O53" s="12">
        <v>72.0494</v>
      </c>
      <c r="P53" s="12">
        <v>34.17541</v>
      </c>
      <c r="Q53" s="12">
        <v>35.84946</v>
      </c>
      <c r="R53" s="12"/>
      <c r="S53" s="12">
        <v>25.7113</v>
      </c>
      <c r="T53" s="12">
        <v>19.76997</v>
      </c>
      <c r="U53" s="12">
        <v>38.16925</v>
      </c>
      <c r="V53" s="12">
        <v>23.26475</v>
      </c>
      <c r="W53" s="12">
        <v>58.06569</v>
      </c>
      <c r="X53" s="12">
        <v>83.82104</v>
      </c>
      <c r="Y53" s="13">
        <v>957.9179800000002</v>
      </c>
    </row>
    <row r="54" spans="1:25" ht="12.75">
      <c r="A54" s="10">
        <v>1998</v>
      </c>
      <c r="B54" s="11">
        <v>12.51335</v>
      </c>
      <c r="C54" s="12">
        <v>79.51688</v>
      </c>
      <c r="D54" s="12">
        <v>39.87444</v>
      </c>
      <c r="E54" s="12">
        <v>42.35934</v>
      </c>
      <c r="F54" s="12"/>
      <c r="G54" s="12">
        <v>38.01627</v>
      </c>
      <c r="H54" s="12">
        <v>48.87503</v>
      </c>
      <c r="I54" s="12">
        <v>12.51335</v>
      </c>
      <c r="J54" s="12">
        <v>41.53554</v>
      </c>
      <c r="K54" s="12">
        <v>30.4327</v>
      </c>
      <c r="L54" s="12">
        <v>97.35424</v>
      </c>
      <c r="M54" s="12">
        <v>59.71912</v>
      </c>
      <c r="N54" s="12">
        <v>22.17786</v>
      </c>
      <c r="O54" s="12">
        <v>66.81407</v>
      </c>
      <c r="P54" s="12">
        <v>34.35949</v>
      </c>
      <c r="Q54" s="12">
        <v>34.48314</v>
      </c>
      <c r="R54" s="12"/>
      <c r="S54" s="12">
        <v>24.50796</v>
      </c>
      <c r="T54" s="12">
        <v>19.16844</v>
      </c>
      <c r="U54" s="12">
        <v>35.14482</v>
      </c>
      <c r="V54" s="12">
        <v>22.63774</v>
      </c>
      <c r="W54" s="12">
        <v>56.16198</v>
      </c>
      <c r="X54" s="12">
        <v>79.51688</v>
      </c>
      <c r="Y54" s="13">
        <v>897.6826400000001</v>
      </c>
    </row>
    <row r="55" spans="1:25" ht="12.75">
      <c r="A55" s="10">
        <v>1999</v>
      </c>
      <c r="B55" s="11">
        <v>11.85772</v>
      </c>
      <c r="C55" s="12">
        <v>73.1956</v>
      </c>
      <c r="D55" s="12">
        <v>37.49839</v>
      </c>
      <c r="E55" s="12">
        <v>42.55303</v>
      </c>
      <c r="F55" s="12"/>
      <c r="G55" s="12">
        <v>35.74941</v>
      </c>
      <c r="H55" s="12">
        <v>41.44662</v>
      </c>
      <c r="I55" s="12">
        <v>11.85772</v>
      </c>
      <c r="J55" s="12">
        <v>38.55495</v>
      </c>
      <c r="K55" s="12">
        <v>29.94079</v>
      </c>
      <c r="L55" s="12">
        <v>95.06891</v>
      </c>
      <c r="M55" s="12">
        <v>55.89809</v>
      </c>
      <c r="N55" s="12">
        <v>20.49396</v>
      </c>
      <c r="O55" s="12">
        <v>63.36965</v>
      </c>
      <c r="P55" s="12">
        <v>31.1143</v>
      </c>
      <c r="Q55" s="12">
        <v>34.86532</v>
      </c>
      <c r="R55" s="12">
        <v>55.34056</v>
      </c>
      <c r="S55" s="12">
        <v>24.1129</v>
      </c>
      <c r="T55" s="12">
        <v>18.96129</v>
      </c>
      <c r="U55" s="12">
        <v>34.50327</v>
      </c>
      <c r="V55" s="12">
        <v>21.83959</v>
      </c>
      <c r="W55" s="12">
        <v>51.45857</v>
      </c>
      <c r="X55" s="12">
        <v>73.1956</v>
      </c>
      <c r="Y55" s="13">
        <v>902.87624</v>
      </c>
    </row>
    <row r="56" spans="1:25" ht="12.75">
      <c r="A56" s="10">
        <v>2000</v>
      </c>
      <c r="B56" s="11">
        <v>10.95946</v>
      </c>
      <c r="C56" s="12">
        <v>67.17977</v>
      </c>
      <c r="D56" s="12">
        <v>34.09497</v>
      </c>
      <c r="E56" s="12">
        <v>35.61</v>
      </c>
      <c r="F56" s="12"/>
      <c r="G56" s="12">
        <v>31.79336</v>
      </c>
      <c r="H56" s="12">
        <v>40.73185</v>
      </c>
      <c r="I56" s="12">
        <v>10.95946</v>
      </c>
      <c r="J56" s="12">
        <v>35.51541</v>
      </c>
      <c r="K56" s="12"/>
      <c r="L56" s="12">
        <v>88.54541</v>
      </c>
      <c r="M56" s="12">
        <v>47.22542</v>
      </c>
      <c r="N56" s="12">
        <v>18.95144</v>
      </c>
      <c r="O56" s="12">
        <v>55.22096</v>
      </c>
      <c r="P56" s="12">
        <v>29.58173</v>
      </c>
      <c r="Q56" s="12">
        <v>33.6862</v>
      </c>
      <c r="R56" s="12">
        <v>52.02729</v>
      </c>
      <c r="S56" s="12">
        <v>22.85048</v>
      </c>
      <c r="T56" s="12">
        <v>17.59664</v>
      </c>
      <c r="U56" s="12">
        <v>32.93499</v>
      </c>
      <c r="V56" s="12">
        <v>19.1389</v>
      </c>
      <c r="W56" s="12">
        <v>46.54295</v>
      </c>
      <c r="X56" s="12">
        <v>67.17977</v>
      </c>
      <c r="Y56" s="13">
        <v>798.3264599999999</v>
      </c>
    </row>
    <row r="57" spans="1:25" ht="12.75">
      <c r="A57" s="10">
        <v>2001</v>
      </c>
      <c r="B57" s="11"/>
      <c r="C57" s="12"/>
      <c r="D57" s="12"/>
      <c r="E57" s="12">
        <v>35.16761</v>
      </c>
      <c r="F57" s="12"/>
      <c r="G57" s="12"/>
      <c r="H57" s="12">
        <v>35.4511</v>
      </c>
      <c r="I57" s="12"/>
      <c r="J57" s="12">
        <v>33.10793</v>
      </c>
      <c r="K57" s="12"/>
      <c r="L57" s="12">
        <v>86.48146</v>
      </c>
      <c r="M57" s="12">
        <v>40.29335</v>
      </c>
      <c r="N57" s="12">
        <v>18.09369</v>
      </c>
      <c r="O57" s="12">
        <v>51.71871</v>
      </c>
      <c r="P57" s="12"/>
      <c r="Q57" s="12">
        <v>28.18316</v>
      </c>
      <c r="R57" s="12">
        <v>48.71539</v>
      </c>
      <c r="S57" s="12">
        <v>21.08736</v>
      </c>
      <c r="T57" s="12">
        <v>16.82532</v>
      </c>
      <c r="U57" s="12">
        <v>31.92729</v>
      </c>
      <c r="V57" s="12">
        <v>16.55702</v>
      </c>
      <c r="W57" s="12">
        <v>44.46212</v>
      </c>
      <c r="X57" s="12">
        <v>61.25418</v>
      </c>
      <c r="Y57" s="13">
        <v>569.32569</v>
      </c>
    </row>
    <row r="58" spans="1:25" ht="12.75">
      <c r="A58" s="10">
        <v>2002</v>
      </c>
      <c r="B58" s="11"/>
      <c r="C58" s="12"/>
      <c r="D58" s="12"/>
      <c r="E58" s="12">
        <v>33.67258</v>
      </c>
      <c r="F58" s="12"/>
      <c r="G58" s="12"/>
      <c r="H58" s="12">
        <v>34.40508</v>
      </c>
      <c r="I58" s="12"/>
      <c r="J58" s="12"/>
      <c r="K58" s="12"/>
      <c r="L58" s="12">
        <v>83.7774</v>
      </c>
      <c r="M58" s="12"/>
      <c r="N58" s="12"/>
      <c r="O58" s="12">
        <v>48.38175</v>
      </c>
      <c r="P58" s="12"/>
      <c r="Q58" s="12"/>
      <c r="R58" s="12">
        <v>42.65409</v>
      </c>
      <c r="S58" s="12">
        <v>20.81425</v>
      </c>
      <c r="T58" s="12"/>
      <c r="U58" s="12"/>
      <c r="V58" s="12"/>
      <c r="W58" s="12">
        <v>41.51951</v>
      </c>
      <c r="X58" s="12">
        <v>60.14875</v>
      </c>
      <c r="Y58" s="13">
        <v>365.37341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54.96636</v>
      </c>
      <c r="Y59" s="13">
        <v>54.96636</v>
      </c>
    </row>
    <row r="60" spans="1:25" ht="12.75">
      <c r="A60" s="10" t="s">
        <v>29</v>
      </c>
      <c r="B60" s="11">
        <v>245.84273000000002</v>
      </c>
      <c r="C60" s="12">
        <v>1114.3431899999998</v>
      </c>
      <c r="D60" s="12">
        <v>738.2374400000001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2098.42336</v>
      </c>
    </row>
    <row r="61" spans="1:25" ht="12.75">
      <c r="A61" s="14" t="s">
        <v>25</v>
      </c>
      <c r="B61" s="15">
        <v>1343.6703799999996</v>
      </c>
      <c r="C61" s="16">
        <v>7568.7744699999985</v>
      </c>
      <c r="D61" s="16">
        <v>4258.417260000001</v>
      </c>
      <c r="E61" s="16">
        <v>3205.2564800000005</v>
      </c>
      <c r="F61" s="16">
        <v>2427.37386</v>
      </c>
      <c r="G61" s="16">
        <v>4087.025739999999</v>
      </c>
      <c r="H61" s="16">
        <v>5298.221239999997</v>
      </c>
      <c r="I61" s="16">
        <v>1220.1203799999996</v>
      </c>
      <c r="J61" s="16">
        <v>3485.8921100000007</v>
      </c>
      <c r="K61" s="16">
        <v>1387.4631000000002</v>
      </c>
      <c r="L61" s="16">
        <v>5207.2062799999985</v>
      </c>
      <c r="M61" s="16">
        <v>6263.580889999997</v>
      </c>
      <c r="N61" s="16">
        <v>3102.0175099999997</v>
      </c>
      <c r="O61" s="16">
        <v>6907.37741</v>
      </c>
      <c r="P61" s="16">
        <v>3413.5354400000006</v>
      </c>
      <c r="Q61" s="16">
        <v>3416.23957</v>
      </c>
      <c r="R61" s="16">
        <v>2110.6552699999997</v>
      </c>
      <c r="S61" s="16">
        <v>2223.0842499999994</v>
      </c>
      <c r="T61" s="16">
        <v>1685.6561499999996</v>
      </c>
      <c r="U61" s="16">
        <v>3936.55894</v>
      </c>
      <c r="V61" s="16">
        <v>2990.670670000001</v>
      </c>
      <c r="W61" s="16">
        <v>5113.6900700000015</v>
      </c>
      <c r="X61" s="16">
        <v>7507.049980000001</v>
      </c>
      <c r="Y61" s="17">
        <v>88159.53745000002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75" zoomScaleNormal="75" workbookViewId="0" topLeftCell="K41">
      <selection activeCell="A1304" sqref="A1304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6" ht="12.75">
      <c r="A1" s="18" t="s">
        <v>22</v>
      </c>
      <c r="B1" s="19" t="s">
        <v>26</v>
      </c>
      <c r="F1" t="s">
        <v>32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50.73291</v>
      </c>
      <c r="G6" s="8"/>
      <c r="H6" s="8"/>
      <c r="I6" s="8"/>
      <c r="J6" s="8">
        <v>289.481</v>
      </c>
      <c r="K6" s="8"/>
      <c r="L6" s="8">
        <v>309.795</v>
      </c>
      <c r="M6" s="8">
        <v>146.5954</v>
      </c>
      <c r="N6" s="8"/>
      <c r="O6" s="8"/>
      <c r="P6" s="8"/>
      <c r="Q6" s="8"/>
      <c r="R6" s="8"/>
      <c r="S6" s="8"/>
      <c r="T6" s="8">
        <v>271.6662</v>
      </c>
      <c r="U6" s="23">
        <v>344.0541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289.9998</v>
      </c>
      <c r="K7" s="12">
        <v>153.3286</v>
      </c>
      <c r="L7" s="12">
        <v>318.3668</v>
      </c>
      <c r="M7" s="12">
        <v>141.6734</v>
      </c>
      <c r="N7" s="12">
        <v>117.5696</v>
      </c>
      <c r="O7" s="12"/>
      <c r="P7" s="12"/>
      <c r="Q7" s="12">
        <v>110.1188</v>
      </c>
      <c r="R7" s="12">
        <v>174.7774</v>
      </c>
      <c r="S7" s="12">
        <v>210.4728</v>
      </c>
      <c r="T7" s="12">
        <v>284.128</v>
      </c>
      <c r="U7" s="24">
        <v>366.1829</v>
      </c>
    </row>
    <row r="8" spans="1:22" ht="12.75">
      <c r="A8" s="10">
        <v>1952</v>
      </c>
      <c r="B8" s="11"/>
      <c r="C8" s="12"/>
      <c r="D8" s="12">
        <v>186.505</v>
      </c>
      <c r="E8" s="12">
        <v>397.593</v>
      </c>
      <c r="F8" s="12">
        <v>59.18363</v>
      </c>
      <c r="G8" s="12">
        <v>162.4709</v>
      </c>
      <c r="H8" s="12"/>
      <c r="I8" s="12"/>
      <c r="J8" s="12">
        <v>261.5953</v>
      </c>
      <c r="K8" s="12">
        <v>153.9253</v>
      </c>
      <c r="L8" s="12">
        <v>310.3174</v>
      </c>
      <c r="M8" s="12">
        <v>151.6504</v>
      </c>
      <c r="N8" s="12">
        <v>140.4026</v>
      </c>
      <c r="O8" s="12"/>
      <c r="P8" s="12"/>
      <c r="Q8" s="12">
        <v>91.41847</v>
      </c>
      <c r="R8" s="12">
        <v>182.5781</v>
      </c>
      <c r="S8" s="12">
        <v>202.6146</v>
      </c>
      <c r="T8" s="12">
        <v>273.3641</v>
      </c>
      <c r="U8" s="24">
        <v>353.1583</v>
      </c>
      <c r="V8">
        <f>SUM(U6:U10)/5</f>
        <v>351.75786</v>
      </c>
    </row>
    <row r="9" spans="1:22" ht="12.75">
      <c r="A9" s="10">
        <v>1953</v>
      </c>
      <c r="B9" s="11"/>
      <c r="C9" s="12"/>
      <c r="D9" s="12">
        <v>178.2483</v>
      </c>
      <c r="E9" s="12">
        <v>371.3841</v>
      </c>
      <c r="F9" s="12">
        <v>61.65028</v>
      </c>
      <c r="G9" s="12">
        <v>172.3686</v>
      </c>
      <c r="H9" s="12"/>
      <c r="I9" s="12"/>
      <c r="J9" s="12">
        <v>247.0489</v>
      </c>
      <c r="K9" s="12">
        <v>165.1958</v>
      </c>
      <c r="L9" s="12">
        <v>295.931</v>
      </c>
      <c r="M9" s="12">
        <v>155.0009</v>
      </c>
      <c r="N9" s="12">
        <v>141.7269</v>
      </c>
      <c r="O9" s="12"/>
      <c r="P9" s="12"/>
      <c r="Q9" s="12">
        <v>86.37646</v>
      </c>
      <c r="R9" s="12">
        <v>192.4299</v>
      </c>
      <c r="S9" s="12">
        <v>210.1516</v>
      </c>
      <c r="T9" s="12">
        <v>266.1286</v>
      </c>
      <c r="U9" s="24">
        <v>338.6636</v>
      </c>
      <c r="V9">
        <f aca="true" t="shared" si="0" ref="V9:V57">SUM(U7:U11)/5</f>
        <v>354.52188</v>
      </c>
    </row>
    <row r="10" spans="1:22" ht="12.75">
      <c r="A10" s="10">
        <v>1954</v>
      </c>
      <c r="B10" s="11"/>
      <c r="C10" s="12">
        <v>135.0449</v>
      </c>
      <c r="D10" s="12">
        <v>193.1654</v>
      </c>
      <c r="E10" s="12">
        <v>363.3735</v>
      </c>
      <c r="F10" s="12">
        <v>64.11455</v>
      </c>
      <c r="G10" s="12">
        <v>174.957</v>
      </c>
      <c r="H10" s="12"/>
      <c r="I10" s="12"/>
      <c r="J10" s="12">
        <v>273.917</v>
      </c>
      <c r="K10" s="12">
        <v>151.9414</v>
      </c>
      <c r="L10" s="12">
        <v>309.1301</v>
      </c>
      <c r="M10" s="12">
        <v>168.9056</v>
      </c>
      <c r="N10" s="12">
        <v>150.0848</v>
      </c>
      <c r="O10" s="12"/>
      <c r="P10" s="12"/>
      <c r="Q10" s="12">
        <v>84.4752</v>
      </c>
      <c r="R10" s="12">
        <v>194.2688</v>
      </c>
      <c r="S10" s="12">
        <v>202.0796</v>
      </c>
      <c r="T10" s="12">
        <v>275.173</v>
      </c>
      <c r="U10" s="24">
        <v>356.7304</v>
      </c>
      <c r="V10">
        <f t="shared" si="0"/>
        <v>355.85645999999997</v>
      </c>
    </row>
    <row r="11" spans="1:22" ht="12.75">
      <c r="A11" s="10">
        <v>1955</v>
      </c>
      <c r="B11" s="11">
        <v>190.5703</v>
      </c>
      <c r="C11" s="12">
        <v>151.5792</v>
      </c>
      <c r="D11" s="12">
        <v>198.1794</v>
      </c>
      <c r="E11" s="12">
        <v>382.919</v>
      </c>
      <c r="F11" s="12">
        <v>64.93467</v>
      </c>
      <c r="G11" s="12">
        <v>189.9769</v>
      </c>
      <c r="H11" s="12"/>
      <c r="I11" s="12">
        <v>166.3163</v>
      </c>
      <c r="J11" s="12">
        <v>278.8725</v>
      </c>
      <c r="K11" s="12">
        <v>153.7528</v>
      </c>
      <c r="L11" s="12">
        <v>316.3692</v>
      </c>
      <c r="M11" s="12">
        <v>172.4701</v>
      </c>
      <c r="N11" s="12">
        <v>160.9137</v>
      </c>
      <c r="O11" s="12"/>
      <c r="P11" s="12">
        <v>85.09166</v>
      </c>
      <c r="Q11" s="12">
        <v>84.39378</v>
      </c>
      <c r="R11" s="12">
        <v>200.2352</v>
      </c>
      <c r="S11" s="12">
        <v>195.9695</v>
      </c>
      <c r="T11" s="12">
        <v>278.4382</v>
      </c>
      <c r="U11" s="24">
        <v>357.8742</v>
      </c>
      <c r="V11">
        <f t="shared" si="0"/>
        <v>359.48096</v>
      </c>
    </row>
    <row r="12" spans="1:22" ht="12.75">
      <c r="A12" s="10">
        <v>1956</v>
      </c>
      <c r="B12" s="11">
        <v>204.3417</v>
      </c>
      <c r="C12" s="12">
        <v>153.5186</v>
      </c>
      <c r="D12" s="12">
        <v>212.0707</v>
      </c>
      <c r="E12" s="12">
        <v>370.7346</v>
      </c>
      <c r="F12" s="12">
        <v>71.03093</v>
      </c>
      <c r="G12" s="12">
        <v>206.0599</v>
      </c>
      <c r="H12" s="12"/>
      <c r="I12" s="12">
        <v>175.461</v>
      </c>
      <c r="J12" s="12">
        <v>253.5943</v>
      </c>
      <c r="K12" s="12">
        <v>182.2209</v>
      </c>
      <c r="L12" s="12">
        <v>324.7048</v>
      </c>
      <c r="M12" s="12">
        <v>183.6629</v>
      </c>
      <c r="N12" s="12">
        <v>179.2754</v>
      </c>
      <c r="O12" s="12"/>
      <c r="P12" s="12">
        <v>90.97429</v>
      </c>
      <c r="Q12" s="12">
        <v>96.56178</v>
      </c>
      <c r="R12" s="12">
        <v>206.84</v>
      </c>
      <c r="S12" s="12">
        <v>199.6958</v>
      </c>
      <c r="T12" s="12">
        <v>284.9237</v>
      </c>
      <c r="U12" s="24">
        <v>372.8558</v>
      </c>
      <c r="V12">
        <f t="shared" si="0"/>
        <v>368.28496</v>
      </c>
    </row>
    <row r="13" spans="1:22" ht="12.75">
      <c r="A13" s="10">
        <v>1957</v>
      </c>
      <c r="B13" s="11">
        <v>221.0129</v>
      </c>
      <c r="C13" s="12">
        <v>145.4947</v>
      </c>
      <c r="D13" s="12">
        <v>223.1465</v>
      </c>
      <c r="E13" s="12">
        <v>354.5131</v>
      </c>
      <c r="F13" s="12">
        <v>72.91027</v>
      </c>
      <c r="G13" s="12">
        <v>214.0572</v>
      </c>
      <c r="H13" s="12"/>
      <c r="I13" s="12">
        <v>182.5835</v>
      </c>
      <c r="J13" s="12">
        <v>255.9612</v>
      </c>
      <c r="K13" s="12">
        <v>184.6728</v>
      </c>
      <c r="L13" s="12">
        <v>337.6456</v>
      </c>
      <c r="M13" s="12">
        <v>173.8617</v>
      </c>
      <c r="N13" s="12">
        <v>183.654</v>
      </c>
      <c r="O13" s="12"/>
      <c r="P13" s="12">
        <v>88.17079</v>
      </c>
      <c r="Q13" s="12">
        <v>94.20437</v>
      </c>
      <c r="R13" s="12">
        <v>212.5394</v>
      </c>
      <c r="S13" s="12">
        <v>207.022</v>
      </c>
      <c r="T13" s="12">
        <v>282.2372</v>
      </c>
      <c r="U13" s="24">
        <v>371.2808</v>
      </c>
      <c r="V13">
        <f t="shared" si="0"/>
        <v>373.80682</v>
      </c>
    </row>
    <row r="14" spans="1:22" ht="12.75">
      <c r="A14" s="10">
        <v>1958</v>
      </c>
      <c r="B14" s="11">
        <v>204.6769</v>
      </c>
      <c r="C14" s="12">
        <v>151.6466</v>
      </c>
      <c r="D14" s="12">
        <v>224.0033</v>
      </c>
      <c r="E14" s="12">
        <v>369.9277</v>
      </c>
      <c r="F14" s="12">
        <v>80.26462</v>
      </c>
      <c r="G14" s="12">
        <v>204.0807</v>
      </c>
      <c r="H14" s="12"/>
      <c r="I14" s="12">
        <v>168.3828</v>
      </c>
      <c r="J14" s="12">
        <v>278.7527</v>
      </c>
      <c r="K14" s="12">
        <v>170.2234</v>
      </c>
      <c r="L14" s="12">
        <v>363.698</v>
      </c>
      <c r="M14" s="12">
        <v>173.7846</v>
      </c>
      <c r="N14" s="12">
        <v>201.9182</v>
      </c>
      <c r="O14" s="12"/>
      <c r="P14" s="12">
        <v>106.8437</v>
      </c>
      <c r="Q14" s="12">
        <v>79.85609</v>
      </c>
      <c r="R14" s="12">
        <v>203.6669</v>
      </c>
      <c r="S14" s="12">
        <v>191.7532</v>
      </c>
      <c r="T14" s="12">
        <v>291.8706</v>
      </c>
      <c r="U14" s="24">
        <v>382.6836</v>
      </c>
      <c r="V14">
        <f t="shared" si="0"/>
        <v>380.34556000000003</v>
      </c>
    </row>
    <row r="15" spans="1:22" ht="12.75">
      <c r="A15" s="10">
        <v>1959</v>
      </c>
      <c r="B15" s="11">
        <v>200.4661</v>
      </c>
      <c r="C15" s="12">
        <v>151.8098</v>
      </c>
      <c r="D15" s="12">
        <v>201.6993</v>
      </c>
      <c r="E15" s="12">
        <v>381.663</v>
      </c>
      <c r="F15" s="12">
        <v>84.58121</v>
      </c>
      <c r="G15" s="12">
        <v>206.4391</v>
      </c>
      <c r="H15" s="12"/>
      <c r="I15" s="12">
        <v>188.8558</v>
      </c>
      <c r="J15" s="12">
        <v>271.458</v>
      </c>
      <c r="K15" s="12">
        <v>166.7304</v>
      </c>
      <c r="L15" s="12">
        <v>367.48</v>
      </c>
      <c r="M15" s="12">
        <v>180.1096</v>
      </c>
      <c r="N15" s="12">
        <v>201.8145</v>
      </c>
      <c r="O15" s="12">
        <v>98.1666</v>
      </c>
      <c r="P15" s="12">
        <v>112.2829</v>
      </c>
      <c r="Q15" s="12">
        <v>80.23478</v>
      </c>
      <c r="R15" s="12">
        <v>200.4008</v>
      </c>
      <c r="S15" s="12">
        <v>183.3573</v>
      </c>
      <c r="T15" s="12">
        <v>285.9386</v>
      </c>
      <c r="U15" s="24">
        <v>384.3397</v>
      </c>
      <c r="V15">
        <f t="shared" si="0"/>
        <v>386.45516000000003</v>
      </c>
    </row>
    <row r="16" spans="1:22" ht="12.75">
      <c r="A16" s="10">
        <v>1960</v>
      </c>
      <c r="B16" s="11">
        <v>220.4986</v>
      </c>
      <c r="C16" s="12">
        <v>167.2346</v>
      </c>
      <c r="D16" s="12">
        <v>230.0506</v>
      </c>
      <c r="E16" s="12">
        <v>394.8177</v>
      </c>
      <c r="F16" s="12">
        <v>88.64523</v>
      </c>
      <c r="G16" s="12">
        <v>217.6019</v>
      </c>
      <c r="H16" s="12"/>
      <c r="I16" s="12">
        <v>194.846</v>
      </c>
      <c r="J16" s="12">
        <v>268.8651</v>
      </c>
      <c r="K16" s="12">
        <v>176.3565</v>
      </c>
      <c r="L16" s="12">
        <v>363.7713</v>
      </c>
      <c r="M16" s="12">
        <v>184.6726</v>
      </c>
      <c r="N16" s="12">
        <v>218.9923</v>
      </c>
      <c r="O16" s="12">
        <v>97.82124</v>
      </c>
      <c r="P16" s="12">
        <v>115.8741</v>
      </c>
      <c r="Q16" s="12">
        <v>81.13721</v>
      </c>
      <c r="R16" s="12">
        <v>225.1427</v>
      </c>
      <c r="S16" s="12">
        <v>202.674</v>
      </c>
      <c r="T16" s="12">
        <v>297.7464</v>
      </c>
      <c r="U16" s="24">
        <v>390.5679</v>
      </c>
      <c r="V16">
        <f t="shared" si="0"/>
        <v>393.03058</v>
      </c>
    </row>
    <row r="17" spans="1:22" ht="12.75">
      <c r="A17" s="10">
        <v>1961</v>
      </c>
      <c r="B17" s="11">
        <v>217.3281</v>
      </c>
      <c r="C17" s="12">
        <v>156.1656</v>
      </c>
      <c r="D17" s="12">
        <v>232.5162</v>
      </c>
      <c r="E17" s="12">
        <v>401.1542</v>
      </c>
      <c r="F17" s="12">
        <v>88.65184</v>
      </c>
      <c r="G17" s="12">
        <v>225.0074</v>
      </c>
      <c r="H17" s="12">
        <v>69.55418</v>
      </c>
      <c r="I17" s="12">
        <v>186.0927</v>
      </c>
      <c r="J17" s="12">
        <v>285.5021</v>
      </c>
      <c r="K17" s="12">
        <v>173.1401</v>
      </c>
      <c r="L17" s="12">
        <v>368.9496</v>
      </c>
      <c r="M17" s="12">
        <v>198.3543</v>
      </c>
      <c r="N17" s="12">
        <v>226.2153</v>
      </c>
      <c r="O17" s="12">
        <v>122.5062</v>
      </c>
      <c r="P17" s="12">
        <v>122.5404</v>
      </c>
      <c r="Q17" s="12">
        <v>75.47101</v>
      </c>
      <c r="R17" s="12">
        <v>225.4603</v>
      </c>
      <c r="S17" s="12">
        <v>205.4929</v>
      </c>
      <c r="T17" s="12">
        <v>301.2717</v>
      </c>
      <c r="U17" s="24">
        <v>403.4038</v>
      </c>
      <c r="V17">
        <f t="shared" si="0"/>
        <v>401.97177999999997</v>
      </c>
    </row>
    <row r="18" spans="1:22" ht="12.75">
      <c r="A18" s="10">
        <v>1962</v>
      </c>
      <c r="B18" s="11">
        <v>232.2591</v>
      </c>
      <c r="C18" s="12">
        <v>166.3304</v>
      </c>
      <c r="D18" s="12">
        <v>247.388</v>
      </c>
      <c r="E18" s="12">
        <v>448.4071</v>
      </c>
      <c r="F18" s="12">
        <v>94.78231</v>
      </c>
      <c r="G18" s="12">
        <v>235.6425</v>
      </c>
      <c r="H18" s="12">
        <v>78.23528</v>
      </c>
      <c r="I18" s="12">
        <v>220.4171</v>
      </c>
      <c r="J18" s="12">
        <v>286.0369</v>
      </c>
      <c r="K18" s="12">
        <v>191.0773</v>
      </c>
      <c r="L18" s="12">
        <v>367.6203</v>
      </c>
      <c r="M18" s="12">
        <v>214.0092</v>
      </c>
      <c r="N18" s="12">
        <v>246.1543</v>
      </c>
      <c r="O18" s="12">
        <v>136.1817</v>
      </c>
      <c r="P18" s="12">
        <v>127.5951</v>
      </c>
      <c r="Q18" s="12">
        <v>83.84602</v>
      </c>
      <c r="R18" s="12">
        <v>234.5898</v>
      </c>
      <c r="S18" s="12">
        <v>215.5922</v>
      </c>
      <c r="T18" s="12">
        <v>315.8854</v>
      </c>
      <c r="U18" s="24">
        <v>404.1579</v>
      </c>
      <c r="V18">
        <f t="shared" si="0"/>
        <v>408.43696</v>
      </c>
    </row>
    <row r="19" spans="1:22" ht="12.75">
      <c r="A19" s="10">
        <v>1963</v>
      </c>
      <c r="B19" s="11">
        <v>224.3461</v>
      </c>
      <c r="C19" s="12">
        <v>164.396</v>
      </c>
      <c r="D19" s="12">
        <v>254.3812</v>
      </c>
      <c r="E19" s="12">
        <v>448.8953</v>
      </c>
      <c r="F19" s="12">
        <v>97.12872</v>
      </c>
      <c r="G19" s="12">
        <v>234.5065</v>
      </c>
      <c r="H19" s="12">
        <v>80.05118</v>
      </c>
      <c r="I19" s="12">
        <v>217.7373</v>
      </c>
      <c r="J19" s="12">
        <v>280.3495</v>
      </c>
      <c r="K19" s="12">
        <v>196.1365</v>
      </c>
      <c r="L19" s="12">
        <v>398.9266</v>
      </c>
      <c r="M19" s="12">
        <v>223.376</v>
      </c>
      <c r="N19" s="12">
        <v>258.8674</v>
      </c>
      <c r="O19" s="12">
        <v>130.289</v>
      </c>
      <c r="P19" s="12">
        <v>135.1465</v>
      </c>
      <c r="Q19" s="12">
        <v>84.78816</v>
      </c>
      <c r="R19" s="12">
        <v>231.2616</v>
      </c>
      <c r="S19" s="12">
        <v>219.5368</v>
      </c>
      <c r="T19" s="12">
        <v>325.2925</v>
      </c>
      <c r="U19" s="24">
        <v>427.3896</v>
      </c>
      <c r="V19">
        <f t="shared" si="0"/>
        <v>416.23512</v>
      </c>
    </row>
    <row r="20" spans="1:22" ht="12.75">
      <c r="A20" s="10">
        <v>1964</v>
      </c>
      <c r="B20" s="11">
        <v>219.4613</v>
      </c>
      <c r="C20" s="12">
        <v>161.6095</v>
      </c>
      <c r="D20" s="12">
        <v>264.0568</v>
      </c>
      <c r="E20" s="12">
        <v>459.7655</v>
      </c>
      <c r="F20" s="12">
        <v>91.43982</v>
      </c>
      <c r="G20" s="12">
        <v>233.9961</v>
      </c>
      <c r="H20" s="12">
        <v>80.33432</v>
      </c>
      <c r="I20" s="12">
        <v>219.6189</v>
      </c>
      <c r="J20" s="12">
        <v>284.0625</v>
      </c>
      <c r="K20" s="12">
        <v>188.0578</v>
      </c>
      <c r="L20" s="12">
        <v>378.7392</v>
      </c>
      <c r="M20" s="12">
        <v>221.4321</v>
      </c>
      <c r="N20" s="12">
        <v>251.3872</v>
      </c>
      <c r="O20" s="12">
        <v>137.9318</v>
      </c>
      <c r="P20" s="12">
        <v>132.7493</v>
      </c>
      <c r="Q20" s="12">
        <v>79.60157</v>
      </c>
      <c r="R20" s="12">
        <v>238.0985</v>
      </c>
      <c r="S20" s="12">
        <v>201.5844</v>
      </c>
      <c r="T20" s="12">
        <v>314.4797</v>
      </c>
      <c r="U20" s="24">
        <v>416.6656</v>
      </c>
      <c r="V20">
        <f t="shared" si="0"/>
        <v>416.69237999999996</v>
      </c>
    </row>
    <row r="21" spans="1:22" ht="12.75">
      <c r="A21" s="10">
        <v>1965</v>
      </c>
      <c r="B21" s="11">
        <v>225.185</v>
      </c>
      <c r="C21" s="12">
        <v>183.2175</v>
      </c>
      <c r="D21" s="12">
        <v>272.1616</v>
      </c>
      <c r="E21" s="12">
        <v>466.8244</v>
      </c>
      <c r="F21" s="12">
        <v>94.09241</v>
      </c>
      <c r="G21" s="12">
        <v>246.5744</v>
      </c>
      <c r="H21" s="12">
        <v>84.65905</v>
      </c>
      <c r="I21" s="12">
        <v>233.4109</v>
      </c>
      <c r="J21" s="12">
        <v>309.4938</v>
      </c>
      <c r="K21" s="12">
        <v>196.2036</v>
      </c>
      <c r="L21" s="12">
        <v>389.2828</v>
      </c>
      <c r="M21" s="12">
        <v>231.7411</v>
      </c>
      <c r="N21" s="12">
        <v>259.1439</v>
      </c>
      <c r="O21" s="12">
        <v>139.998</v>
      </c>
      <c r="P21" s="12">
        <v>135.5475</v>
      </c>
      <c r="Q21" s="12">
        <v>80.49049</v>
      </c>
      <c r="R21" s="12">
        <v>240.8587</v>
      </c>
      <c r="S21" s="12">
        <v>207.371</v>
      </c>
      <c r="T21" s="12">
        <v>324.6997</v>
      </c>
      <c r="U21" s="24">
        <v>429.5587</v>
      </c>
      <c r="V21">
        <f t="shared" si="0"/>
        <v>414.58878000000004</v>
      </c>
    </row>
    <row r="22" spans="1:22" ht="12.75">
      <c r="A22" s="10">
        <v>1966</v>
      </c>
      <c r="B22" s="11">
        <v>214.1722</v>
      </c>
      <c r="C22" s="12">
        <v>204.9651</v>
      </c>
      <c r="D22" s="12">
        <v>295.1771</v>
      </c>
      <c r="E22" s="12">
        <v>467.9351</v>
      </c>
      <c r="F22" s="12">
        <v>94.41403</v>
      </c>
      <c r="G22" s="12">
        <v>245.9867</v>
      </c>
      <c r="H22" s="12">
        <v>86.41179</v>
      </c>
      <c r="I22" s="12">
        <v>216.1159</v>
      </c>
      <c r="J22" s="12">
        <v>314.5566</v>
      </c>
      <c r="K22" s="12">
        <v>182.5879</v>
      </c>
      <c r="L22" s="12">
        <v>376.1975</v>
      </c>
      <c r="M22" s="12">
        <v>227.4662</v>
      </c>
      <c r="N22" s="12">
        <v>266.6893</v>
      </c>
      <c r="O22" s="12">
        <v>140.4301</v>
      </c>
      <c r="P22" s="12">
        <v>140.0421</v>
      </c>
      <c r="Q22" s="12">
        <v>82.97254</v>
      </c>
      <c r="R22" s="12">
        <v>241.3533</v>
      </c>
      <c r="S22" s="12">
        <v>202.18</v>
      </c>
      <c r="T22" s="12">
        <v>324.4221</v>
      </c>
      <c r="U22" s="24">
        <v>405.6901</v>
      </c>
      <c r="V22">
        <f t="shared" si="0"/>
        <v>407.68152</v>
      </c>
    </row>
    <row r="23" spans="1:22" ht="12.75">
      <c r="A23" s="10">
        <v>1967</v>
      </c>
      <c r="B23" s="11">
        <v>222.47</v>
      </c>
      <c r="C23" s="12">
        <v>219.8372</v>
      </c>
      <c r="D23" s="12">
        <v>287.7765</v>
      </c>
      <c r="E23" s="12">
        <v>477.8159</v>
      </c>
      <c r="F23" s="12">
        <v>94.70284</v>
      </c>
      <c r="G23" s="12">
        <v>245.0989</v>
      </c>
      <c r="H23" s="12">
        <v>101.184</v>
      </c>
      <c r="I23" s="12">
        <v>240.6169</v>
      </c>
      <c r="J23" s="12">
        <v>289.9991</v>
      </c>
      <c r="K23" s="12">
        <v>187.6443</v>
      </c>
      <c r="L23" s="12">
        <v>367.2451</v>
      </c>
      <c r="M23" s="12">
        <v>238.2759</v>
      </c>
      <c r="N23" s="12">
        <v>268.3935</v>
      </c>
      <c r="O23" s="12">
        <v>150.2713</v>
      </c>
      <c r="P23" s="12">
        <v>141.5255</v>
      </c>
      <c r="Q23" s="12">
        <v>82.74927</v>
      </c>
      <c r="R23" s="12">
        <v>246.7388</v>
      </c>
      <c r="S23" s="12">
        <v>204.6773</v>
      </c>
      <c r="T23" s="12">
        <v>317.7963</v>
      </c>
      <c r="U23" s="24">
        <v>393.6399</v>
      </c>
      <c r="V23">
        <f t="shared" si="0"/>
        <v>404.6184</v>
      </c>
    </row>
    <row r="24" spans="1:22" ht="12.75">
      <c r="A24" s="10">
        <v>1968</v>
      </c>
      <c r="B24" s="11">
        <v>223.217</v>
      </c>
      <c r="C24" s="12">
        <v>216.178</v>
      </c>
      <c r="D24" s="12">
        <v>269.3977</v>
      </c>
      <c r="E24" s="12">
        <v>465.8912</v>
      </c>
      <c r="F24" s="12">
        <v>96.02405</v>
      </c>
      <c r="G24" s="12">
        <v>199.5346</v>
      </c>
      <c r="H24" s="12">
        <v>79.94102</v>
      </c>
      <c r="I24" s="12">
        <v>258.4742</v>
      </c>
      <c r="J24" s="12">
        <v>284.0569</v>
      </c>
      <c r="K24" s="12">
        <v>145.8823</v>
      </c>
      <c r="L24" s="12">
        <v>366.4103</v>
      </c>
      <c r="M24" s="12">
        <v>232.7967</v>
      </c>
      <c r="N24" s="12">
        <v>273.5466</v>
      </c>
      <c r="O24" s="12">
        <v>158.3903</v>
      </c>
      <c r="P24" s="12">
        <v>143.4175</v>
      </c>
      <c r="Q24" s="12">
        <v>62.72358</v>
      </c>
      <c r="R24" s="12">
        <v>241.4466</v>
      </c>
      <c r="S24" s="12">
        <v>206.4928</v>
      </c>
      <c r="T24" s="12">
        <v>317.3152</v>
      </c>
      <c r="U24" s="24">
        <v>392.8533</v>
      </c>
      <c r="V24">
        <f t="shared" si="0"/>
        <v>397.83438</v>
      </c>
    </row>
    <row r="25" spans="1:22" ht="12.75">
      <c r="A25" s="10">
        <v>1969</v>
      </c>
      <c r="B25" s="11">
        <v>205.883</v>
      </c>
      <c r="C25" s="12">
        <v>219.1217</v>
      </c>
      <c r="D25" s="12">
        <v>261.8759</v>
      </c>
      <c r="E25" s="12">
        <v>452.1342</v>
      </c>
      <c r="F25" s="12">
        <v>94.34592</v>
      </c>
      <c r="G25" s="12">
        <v>207.1394</v>
      </c>
      <c r="H25" s="12">
        <v>87.26916</v>
      </c>
      <c r="I25" s="12">
        <v>213.7149</v>
      </c>
      <c r="J25" s="12">
        <v>316.7095</v>
      </c>
      <c r="K25" s="12">
        <v>152.4596</v>
      </c>
      <c r="L25" s="12">
        <v>382.2535</v>
      </c>
      <c r="M25" s="12">
        <v>231.6615</v>
      </c>
      <c r="N25" s="12">
        <v>277.8706</v>
      </c>
      <c r="O25" s="12">
        <v>96.01991</v>
      </c>
      <c r="P25" s="12">
        <v>167.7604</v>
      </c>
      <c r="Q25" s="12">
        <v>67.81208</v>
      </c>
      <c r="R25" s="12">
        <v>238.5019</v>
      </c>
      <c r="S25" s="12">
        <v>140.5896</v>
      </c>
      <c r="T25" s="12">
        <v>322.7497</v>
      </c>
      <c r="U25" s="24">
        <v>401.35</v>
      </c>
      <c r="V25">
        <f t="shared" si="0"/>
        <v>397.12286</v>
      </c>
    </row>
    <row r="26" spans="1:22" ht="12.75">
      <c r="A26" s="10">
        <v>1970</v>
      </c>
      <c r="B26" s="11">
        <v>210.0776</v>
      </c>
      <c r="C26" s="12">
        <v>221.0321</v>
      </c>
      <c r="D26" s="12">
        <v>267.3997</v>
      </c>
      <c r="E26" s="12">
        <v>438.9759</v>
      </c>
      <c r="F26" s="12">
        <v>93.17076</v>
      </c>
      <c r="G26" s="12">
        <v>204.9759</v>
      </c>
      <c r="H26" s="12">
        <v>85.32649</v>
      </c>
      <c r="I26" s="12">
        <v>220.6017</v>
      </c>
      <c r="J26" s="12">
        <v>307.9359</v>
      </c>
      <c r="K26" s="12">
        <v>142.71</v>
      </c>
      <c r="L26" s="12">
        <v>402.7027</v>
      </c>
      <c r="M26" s="12">
        <v>250.4166</v>
      </c>
      <c r="N26" s="12">
        <v>277.028</v>
      </c>
      <c r="O26" s="12">
        <v>114.2568</v>
      </c>
      <c r="P26" s="12">
        <v>141.0943</v>
      </c>
      <c r="Q26" s="12"/>
      <c r="R26" s="12">
        <v>246.7245</v>
      </c>
      <c r="S26" s="12">
        <v>142.4534</v>
      </c>
      <c r="T26" s="12">
        <v>320.1843</v>
      </c>
      <c r="U26" s="24">
        <v>395.6386</v>
      </c>
      <c r="V26">
        <f t="shared" si="0"/>
        <v>403.28571999999997</v>
      </c>
    </row>
    <row r="27" spans="1:22" ht="12.75">
      <c r="A27" s="10">
        <v>1971</v>
      </c>
      <c r="B27" s="11">
        <v>209.7431</v>
      </c>
      <c r="C27" s="12">
        <v>225.7712</v>
      </c>
      <c r="D27" s="12">
        <v>269.6652</v>
      </c>
      <c r="E27" s="12">
        <v>455.0949</v>
      </c>
      <c r="F27" s="12">
        <v>97.31686</v>
      </c>
      <c r="G27" s="12">
        <v>213.377</v>
      </c>
      <c r="H27" s="12">
        <v>88.54974</v>
      </c>
      <c r="I27" s="12">
        <v>225.5949</v>
      </c>
      <c r="J27" s="12">
        <v>297.3887</v>
      </c>
      <c r="K27" s="12">
        <v>143.9157</v>
      </c>
      <c r="L27" s="12">
        <v>388.8795</v>
      </c>
      <c r="M27" s="12">
        <v>243.1399</v>
      </c>
      <c r="N27" s="12">
        <v>276.9992</v>
      </c>
      <c r="O27" s="12">
        <v>122.9364</v>
      </c>
      <c r="P27" s="12">
        <v>107.1951</v>
      </c>
      <c r="Q27" s="12">
        <v>82.94965</v>
      </c>
      <c r="R27" s="12">
        <v>265.8716</v>
      </c>
      <c r="S27" s="12">
        <v>144.1637</v>
      </c>
      <c r="T27" s="12">
        <v>322.1001</v>
      </c>
      <c r="U27" s="24">
        <v>402.1325</v>
      </c>
      <c r="V27">
        <f t="shared" si="0"/>
        <v>409.6098</v>
      </c>
    </row>
    <row r="28" spans="1:22" ht="12.75">
      <c r="A28" s="10">
        <v>1972</v>
      </c>
      <c r="B28" s="11">
        <v>207.5552</v>
      </c>
      <c r="C28" s="12">
        <v>226.8315</v>
      </c>
      <c r="D28" s="12">
        <v>281.8425</v>
      </c>
      <c r="E28" s="12">
        <v>425.7558</v>
      </c>
      <c r="F28" s="12">
        <v>98.58762</v>
      </c>
      <c r="G28" s="12">
        <v>215.0292</v>
      </c>
      <c r="H28" s="12">
        <v>97.01717</v>
      </c>
      <c r="I28" s="12">
        <v>224.9169</v>
      </c>
      <c r="J28" s="12">
        <v>323.7141</v>
      </c>
      <c r="K28" s="12">
        <v>140.7837</v>
      </c>
      <c r="L28" s="12">
        <v>407.2737</v>
      </c>
      <c r="M28" s="12">
        <v>254.7052</v>
      </c>
      <c r="N28" s="12">
        <v>266.7644</v>
      </c>
      <c r="O28" s="12">
        <v>129.2172</v>
      </c>
      <c r="P28" s="12">
        <v>116.4454</v>
      </c>
      <c r="Q28" s="12">
        <v>86.70846</v>
      </c>
      <c r="R28" s="12">
        <v>258.8039</v>
      </c>
      <c r="S28" s="12">
        <v>139.6739</v>
      </c>
      <c r="T28" s="12">
        <v>336.745</v>
      </c>
      <c r="U28" s="24">
        <v>424.4542</v>
      </c>
      <c r="V28">
        <f t="shared" si="0"/>
        <v>412.34648</v>
      </c>
    </row>
    <row r="29" spans="1:22" ht="12.75">
      <c r="A29" s="10">
        <v>1973</v>
      </c>
      <c r="B29" s="11">
        <v>203.8705</v>
      </c>
      <c r="C29" s="12">
        <v>210.1174</v>
      </c>
      <c r="D29" s="12">
        <v>281.5744</v>
      </c>
      <c r="E29" s="12">
        <v>434.1248</v>
      </c>
      <c r="F29" s="12">
        <v>97.20186</v>
      </c>
      <c r="G29" s="12">
        <v>214.1412</v>
      </c>
      <c r="H29" s="12">
        <v>101.4174</v>
      </c>
      <c r="I29" s="12">
        <v>222.0069</v>
      </c>
      <c r="J29" s="12">
        <v>333.6837</v>
      </c>
      <c r="K29" s="12">
        <v>148.6099</v>
      </c>
      <c r="L29" s="12">
        <v>399.1245</v>
      </c>
      <c r="M29" s="12">
        <v>235.244</v>
      </c>
      <c r="N29" s="12">
        <v>276.3405</v>
      </c>
      <c r="O29" s="12">
        <v>131.7139</v>
      </c>
      <c r="P29" s="12">
        <v>116.77</v>
      </c>
      <c r="Q29" s="12">
        <v>92.23722</v>
      </c>
      <c r="R29" s="12">
        <v>268.023</v>
      </c>
      <c r="S29" s="12">
        <v>134.3635</v>
      </c>
      <c r="T29" s="12">
        <v>331.231</v>
      </c>
      <c r="U29" s="24">
        <v>424.4737</v>
      </c>
      <c r="V29">
        <f t="shared" si="0"/>
        <v>413.37606000000005</v>
      </c>
    </row>
    <row r="30" spans="1:22" ht="12.75">
      <c r="A30" s="10">
        <v>1974</v>
      </c>
      <c r="B30" s="11">
        <v>209.1921</v>
      </c>
      <c r="C30" s="12">
        <v>205.5413</v>
      </c>
      <c r="D30" s="12">
        <v>276.0154</v>
      </c>
      <c r="E30" s="12">
        <v>437.1013</v>
      </c>
      <c r="F30" s="12">
        <v>100.1784</v>
      </c>
      <c r="G30" s="12">
        <v>213.2222</v>
      </c>
      <c r="H30" s="12">
        <v>100.477</v>
      </c>
      <c r="I30" s="12">
        <v>223.5481</v>
      </c>
      <c r="J30" s="12">
        <v>340.1662</v>
      </c>
      <c r="K30" s="12">
        <v>145.9088</v>
      </c>
      <c r="L30" s="12">
        <v>416.7692</v>
      </c>
      <c r="M30" s="12">
        <v>231.2962</v>
      </c>
      <c r="N30" s="12">
        <v>264.789</v>
      </c>
      <c r="O30" s="12">
        <v>132.7935</v>
      </c>
      <c r="P30" s="12">
        <v>110.4643</v>
      </c>
      <c r="Q30" s="12">
        <v>103.2135</v>
      </c>
      <c r="R30" s="12">
        <v>260.8515</v>
      </c>
      <c r="S30" s="12">
        <v>137.5833</v>
      </c>
      <c r="T30" s="12">
        <v>331.9129</v>
      </c>
      <c r="U30" s="24">
        <v>415.0334</v>
      </c>
      <c r="V30">
        <f t="shared" si="0"/>
        <v>413.38768</v>
      </c>
    </row>
    <row r="31" spans="1:22" ht="12.75">
      <c r="A31" s="10">
        <v>1975</v>
      </c>
      <c r="B31" s="11">
        <v>211.5101</v>
      </c>
      <c r="C31" s="12">
        <v>205.5624</v>
      </c>
      <c r="D31" s="12">
        <v>275.3289</v>
      </c>
      <c r="E31" s="12">
        <v>424.0852</v>
      </c>
      <c r="F31" s="12">
        <v>102.8522</v>
      </c>
      <c r="G31" s="12">
        <v>218.9664</v>
      </c>
      <c r="H31" s="12">
        <v>105.1153</v>
      </c>
      <c r="I31" s="12">
        <v>223.521</v>
      </c>
      <c r="J31" s="12">
        <v>336.4868</v>
      </c>
      <c r="K31" s="12">
        <v>150.7295</v>
      </c>
      <c r="L31" s="12">
        <v>404.9048</v>
      </c>
      <c r="M31" s="12">
        <v>238.3068</v>
      </c>
      <c r="N31" s="12">
        <v>265.2964</v>
      </c>
      <c r="O31" s="12">
        <v>145.0717</v>
      </c>
      <c r="P31" s="12">
        <v>111.0122</v>
      </c>
      <c r="Q31" s="12">
        <v>106.334</v>
      </c>
      <c r="R31" s="12">
        <v>259.6487</v>
      </c>
      <c r="S31" s="12">
        <v>149.3228</v>
      </c>
      <c r="T31" s="12">
        <v>329.0987</v>
      </c>
      <c r="U31" s="24">
        <v>400.7865</v>
      </c>
      <c r="V31">
        <f t="shared" si="0"/>
        <v>407.42014</v>
      </c>
    </row>
    <row r="32" spans="1:22" ht="12.75">
      <c r="A32" s="10">
        <v>1976</v>
      </c>
      <c r="B32" s="11">
        <v>221.6387</v>
      </c>
      <c r="C32" s="12">
        <v>205.6204</v>
      </c>
      <c r="D32" s="12">
        <v>289.2256</v>
      </c>
      <c r="E32" s="12">
        <v>437.4653</v>
      </c>
      <c r="F32" s="12">
        <v>99.69899</v>
      </c>
      <c r="G32" s="12">
        <v>223.356</v>
      </c>
      <c r="H32" s="12">
        <v>117.1687</v>
      </c>
      <c r="I32" s="12">
        <v>231.8299</v>
      </c>
      <c r="J32" s="12">
        <v>327.9571</v>
      </c>
      <c r="K32" s="12">
        <v>155.1715</v>
      </c>
      <c r="L32" s="12">
        <v>405.0906</v>
      </c>
      <c r="M32" s="12">
        <v>245.0661</v>
      </c>
      <c r="N32" s="12">
        <v>257.9597</v>
      </c>
      <c r="O32" s="12">
        <v>154.3984</v>
      </c>
      <c r="P32" s="12">
        <v>118.4469</v>
      </c>
      <c r="Q32" s="12">
        <v>103.563</v>
      </c>
      <c r="R32" s="12">
        <v>270.1037</v>
      </c>
      <c r="S32" s="12">
        <v>148.4682</v>
      </c>
      <c r="T32" s="12">
        <v>326.9558</v>
      </c>
      <c r="U32" s="24">
        <v>402.1906</v>
      </c>
      <c r="V32">
        <f t="shared" si="0"/>
        <v>404.41733999999997</v>
      </c>
    </row>
    <row r="33" spans="1:22" ht="12.75">
      <c r="A33" s="10">
        <v>1977</v>
      </c>
      <c r="B33" s="11">
        <v>216.1377</v>
      </c>
      <c r="C33" s="12">
        <v>193.3292</v>
      </c>
      <c r="D33" s="12">
        <v>271.1518</v>
      </c>
      <c r="E33" s="12">
        <v>434.036</v>
      </c>
      <c r="F33" s="12">
        <v>95.72935</v>
      </c>
      <c r="G33" s="12">
        <v>215.9481</v>
      </c>
      <c r="H33" s="12">
        <v>117.6136</v>
      </c>
      <c r="I33" s="12">
        <v>247.8617</v>
      </c>
      <c r="J33" s="12">
        <v>328.3109</v>
      </c>
      <c r="K33" s="12">
        <v>154.0472</v>
      </c>
      <c r="L33" s="12">
        <v>421.5376</v>
      </c>
      <c r="M33" s="12">
        <v>238.933</v>
      </c>
      <c r="N33" s="12">
        <v>257.1861</v>
      </c>
      <c r="O33" s="12">
        <v>160.6199</v>
      </c>
      <c r="P33" s="12">
        <v>113.196</v>
      </c>
      <c r="Q33" s="12">
        <v>99.40183</v>
      </c>
      <c r="R33" s="12">
        <v>263.3996</v>
      </c>
      <c r="S33" s="12">
        <v>148.6164</v>
      </c>
      <c r="T33" s="12">
        <v>324.3246</v>
      </c>
      <c r="U33" s="24">
        <v>394.6165</v>
      </c>
      <c r="V33">
        <f t="shared" si="0"/>
        <v>403.2024</v>
      </c>
    </row>
    <row r="34" spans="1:22" ht="12.75">
      <c r="A34" s="10">
        <v>1978</v>
      </c>
      <c r="B34" s="11">
        <v>218.6819</v>
      </c>
      <c r="C34" s="12">
        <v>195.5775</v>
      </c>
      <c r="D34" s="12">
        <v>276.0448</v>
      </c>
      <c r="E34" s="12">
        <v>415.7765</v>
      </c>
      <c r="F34" s="12">
        <v>97.31573</v>
      </c>
      <c r="G34" s="12">
        <v>222.1196</v>
      </c>
      <c r="H34" s="12">
        <v>120.1216</v>
      </c>
      <c r="I34" s="12">
        <v>268.0593</v>
      </c>
      <c r="J34" s="12">
        <v>338.3463</v>
      </c>
      <c r="K34" s="12">
        <v>156.9745</v>
      </c>
      <c r="L34" s="12">
        <v>407.6219</v>
      </c>
      <c r="M34" s="12">
        <v>237.0414</v>
      </c>
      <c r="N34" s="12">
        <v>258.036</v>
      </c>
      <c r="O34" s="12">
        <v>167.0869</v>
      </c>
      <c r="P34" s="12">
        <v>112.051</v>
      </c>
      <c r="Q34" s="12">
        <v>101.6673</v>
      </c>
      <c r="R34" s="12">
        <v>270.4839</v>
      </c>
      <c r="S34" s="12">
        <v>153.3349</v>
      </c>
      <c r="T34" s="12">
        <v>332.5019</v>
      </c>
      <c r="U34" s="24">
        <v>409.4597</v>
      </c>
      <c r="V34">
        <f t="shared" si="0"/>
        <v>399.88505999999995</v>
      </c>
    </row>
    <row r="35" spans="1:22" ht="12.75">
      <c r="A35" s="10">
        <v>1979</v>
      </c>
      <c r="B35" s="11">
        <v>217.5128</v>
      </c>
      <c r="C35" s="12">
        <v>178.3984</v>
      </c>
      <c r="D35" s="12">
        <v>278.3462</v>
      </c>
      <c r="E35" s="12">
        <v>400.1537</v>
      </c>
      <c r="F35" s="12">
        <v>94.83074</v>
      </c>
      <c r="G35" s="12">
        <v>210.4935</v>
      </c>
      <c r="H35" s="12">
        <v>111.8187</v>
      </c>
      <c r="I35" s="12">
        <v>242.9782</v>
      </c>
      <c r="J35" s="12">
        <v>332.1845</v>
      </c>
      <c r="K35" s="12">
        <v>149.3518</v>
      </c>
      <c r="L35" s="12">
        <v>415.8053</v>
      </c>
      <c r="M35" s="12">
        <v>227.1428</v>
      </c>
      <c r="N35" s="12">
        <v>256.585</v>
      </c>
      <c r="O35" s="12">
        <v>162.7842</v>
      </c>
      <c r="P35" s="12">
        <v>114.6306</v>
      </c>
      <c r="Q35" s="12">
        <v>101.0865</v>
      </c>
      <c r="R35" s="12">
        <v>274.1735</v>
      </c>
      <c r="S35" s="12">
        <v>142.4208</v>
      </c>
      <c r="T35" s="12">
        <v>327.3085</v>
      </c>
      <c r="U35" s="24">
        <v>408.9587</v>
      </c>
      <c r="V35">
        <f t="shared" si="0"/>
        <v>396.49544000000003</v>
      </c>
    </row>
    <row r="36" spans="1:22" ht="12.75">
      <c r="A36" s="10">
        <v>1980</v>
      </c>
      <c r="B36" s="11">
        <v>194.7456</v>
      </c>
      <c r="C36" s="12">
        <v>173.0955</v>
      </c>
      <c r="D36" s="12">
        <v>271.5393</v>
      </c>
      <c r="E36" s="12">
        <v>385.6965</v>
      </c>
      <c r="F36" s="12">
        <v>92.91749</v>
      </c>
      <c r="G36" s="12">
        <v>213.4452</v>
      </c>
      <c r="H36" s="12">
        <v>113.2488</v>
      </c>
      <c r="I36" s="12">
        <v>265.8735</v>
      </c>
      <c r="J36" s="12">
        <v>325.5617</v>
      </c>
      <c r="K36" s="12">
        <v>139.581</v>
      </c>
      <c r="L36" s="12">
        <v>411.6871</v>
      </c>
      <c r="M36" s="12">
        <v>216.7592</v>
      </c>
      <c r="N36" s="12">
        <v>254.8492</v>
      </c>
      <c r="O36" s="12">
        <v>176.084</v>
      </c>
      <c r="P36" s="12">
        <v>108.7906</v>
      </c>
      <c r="Q36" s="12">
        <v>95.67094</v>
      </c>
      <c r="R36" s="12">
        <v>271.6438</v>
      </c>
      <c r="S36" s="12">
        <v>147.0857</v>
      </c>
      <c r="T36" s="12">
        <v>317.2966</v>
      </c>
      <c r="U36" s="24">
        <v>384.1998</v>
      </c>
      <c r="V36">
        <f t="shared" si="0"/>
        <v>392.28218</v>
      </c>
    </row>
    <row r="37" spans="1:22" ht="12.75">
      <c r="A37" s="10">
        <v>1981</v>
      </c>
      <c r="B37" s="11">
        <v>201.7861</v>
      </c>
      <c r="C37" s="12">
        <v>166.1353</v>
      </c>
      <c r="D37" s="12">
        <v>272.6284</v>
      </c>
      <c r="E37" s="12">
        <v>376.8557</v>
      </c>
      <c r="F37" s="12">
        <v>90.13559</v>
      </c>
      <c r="G37" s="12">
        <v>211.7589</v>
      </c>
      <c r="H37" s="12">
        <v>111.284</v>
      </c>
      <c r="I37" s="12">
        <v>289.9286</v>
      </c>
      <c r="J37" s="12">
        <v>327.3881</v>
      </c>
      <c r="K37" s="12">
        <v>135.3955</v>
      </c>
      <c r="L37" s="12">
        <v>402.8863</v>
      </c>
      <c r="M37" s="12">
        <v>212.2272</v>
      </c>
      <c r="N37" s="12">
        <v>254.9928</v>
      </c>
      <c r="O37" s="12">
        <v>165.7605</v>
      </c>
      <c r="P37" s="12">
        <v>98.97573</v>
      </c>
      <c r="Q37" s="12">
        <v>94.89538</v>
      </c>
      <c r="R37" s="12">
        <v>270.4559</v>
      </c>
      <c r="S37" s="12">
        <v>146.0916</v>
      </c>
      <c r="T37" s="12">
        <v>305.716</v>
      </c>
      <c r="U37" s="24">
        <v>385.2425</v>
      </c>
      <c r="V37">
        <f t="shared" si="0"/>
        <v>386.56408</v>
      </c>
    </row>
    <row r="38" spans="1:22" ht="12.75">
      <c r="A38" s="10">
        <v>1982</v>
      </c>
      <c r="B38" s="11">
        <v>202.4386</v>
      </c>
      <c r="C38" s="12">
        <v>167.6233</v>
      </c>
      <c r="D38" s="12">
        <v>250.067</v>
      </c>
      <c r="E38" s="12">
        <v>374.2092</v>
      </c>
      <c r="F38" s="12">
        <v>89.25284</v>
      </c>
      <c r="G38" s="12">
        <v>207.0248</v>
      </c>
      <c r="H38" s="12">
        <v>116.2781</v>
      </c>
      <c r="I38" s="12">
        <v>291.1096</v>
      </c>
      <c r="J38" s="12">
        <v>320.2307</v>
      </c>
      <c r="K38" s="12">
        <v>131.6862</v>
      </c>
      <c r="L38" s="12">
        <v>362.1405</v>
      </c>
      <c r="M38" s="12">
        <v>207.6342</v>
      </c>
      <c r="N38" s="12">
        <v>252.0458</v>
      </c>
      <c r="O38" s="12">
        <v>167.2928</v>
      </c>
      <c r="P38" s="12">
        <v>91.60443</v>
      </c>
      <c r="Q38" s="12">
        <v>94.27129</v>
      </c>
      <c r="R38" s="12">
        <v>255.5692</v>
      </c>
      <c r="S38" s="12">
        <v>139.3809</v>
      </c>
      <c r="T38" s="12">
        <v>299.8708</v>
      </c>
      <c r="U38" s="24">
        <v>373.5502</v>
      </c>
      <c r="V38">
        <f t="shared" si="0"/>
        <v>378.0012</v>
      </c>
    </row>
    <row r="39" spans="1:22" ht="12.75">
      <c r="A39" s="10">
        <v>1983</v>
      </c>
      <c r="B39" s="11">
        <v>202.9414</v>
      </c>
      <c r="C39" s="12">
        <v>158.9965</v>
      </c>
      <c r="D39" s="12">
        <v>248.4953</v>
      </c>
      <c r="E39" s="12">
        <v>357.4994</v>
      </c>
      <c r="F39" s="12">
        <v>88.03257</v>
      </c>
      <c r="G39" s="12">
        <v>204.8177</v>
      </c>
      <c r="H39" s="12">
        <v>115.9495</v>
      </c>
      <c r="I39" s="12">
        <v>287.4348</v>
      </c>
      <c r="J39" s="12">
        <v>326.8652</v>
      </c>
      <c r="K39" s="12">
        <v>134.6846</v>
      </c>
      <c r="L39" s="12">
        <v>379.0736</v>
      </c>
      <c r="M39" s="12">
        <v>202.0347</v>
      </c>
      <c r="N39" s="12">
        <v>244.0823</v>
      </c>
      <c r="O39" s="12">
        <v>164.5404</v>
      </c>
      <c r="P39" s="12">
        <v>97.38381</v>
      </c>
      <c r="Q39" s="12">
        <v>94.18977</v>
      </c>
      <c r="R39" s="12">
        <v>243.7509</v>
      </c>
      <c r="S39" s="12">
        <v>134.9217</v>
      </c>
      <c r="T39" s="12">
        <v>301.4178</v>
      </c>
      <c r="U39" s="24">
        <v>380.8692</v>
      </c>
      <c r="V39">
        <f t="shared" si="0"/>
        <v>373.86037999999996</v>
      </c>
    </row>
    <row r="40" spans="1:22" ht="12.75">
      <c r="A40" s="10">
        <v>1984</v>
      </c>
      <c r="B40" s="11">
        <v>191.6275</v>
      </c>
      <c r="C40" s="12">
        <v>151.4363</v>
      </c>
      <c r="D40" s="12">
        <v>241.4144</v>
      </c>
      <c r="E40" s="12">
        <v>349.5673</v>
      </c>
      <c r="F40" s="12">
        <v>86.53204</v>
      </c>
      <c r="G40" s="12">
        <v>199.3856</v>
      </c>
      <c r="H40" s="12">
        <v>113.5597</v>
      </c>
      <c r="I40" s="12">
        <v>286.2993</v>
      </c>
      <c r="J40" s="12">
        <v>311.742</v>
      </c>
      <c r="K40" s="12">
        <v>124.4061</v>
      </c>
      <c r="L40" s="12">
        <v>379.5642</v>
      </c>
      <c r="M40" s="12">
        <v>197.3138</v>
      </c>
      <c r="N40" s="12">
        <v>248.6201</v>
      </c>
      <c r="O40" s="12">
        <v>178.3172</v>
      </c>
      <c r="P40" s="12">
        <v>99.99527</v>
      </c>
      <c r="Q40" s="12">
        <v>94.29781</v>
      </c>
      <c r="R40" s="12">
        <v>234.1757</v>
      </c>
      <c r="S40" s="12">
        <v>138.1886</v>
      </c>
      <c r="T40" s="12">
        <v>293.154</v>
      </c>
      <c r="U40" s="24">
        <v>366.1443</v>
      </c>
      <c r="V40">
        <f t="shared" si="0"/>
        <v>368.46551999999997</v>
      </c>
    </row>
    <row r="41" spans="1:22" ht="12.75">
      <c r="A41" s="10">
        <v>1985</v>
      </c>
      <c r="B41" s="11">
        <v>188.0219</v>
      </c>
      <c r="C41" s="12">
        <v>146.0805</v>
      </c>
      <c r="D41" s="12">
        <v>238.7212</v>
      </c>
      <c r="E41" s="12">
        <v>358.0213</v>
      </c>
      <c r="F41" s="12">
        <v>87.2049</v>
      </c>
      <c r="G41" s="12">
        <v>197.2004</v>
      </c>
      <c r="H41" s="12">
        <v>118.2782</v>
      </c>
      <c r="I41" s="12">
        <v>284.9511</v>
      </c>
      <c r="J41" s="12">
        <v>319.3993</v>
      </c>
      <c r="K41" s="12">
        <v>120.0678</v>
      </c>
      <c r="L41" s="12">
        <v>358.9604</v>
      </c>
      <c r="M41" s="12">
        <v>198.9855</v>
      </c>
      <c r="N41" s="12">
        <v>248.9357</v>
      </c>
      <c r="O41" s="12">
        <v>187.4618</v>
      </c>
      <c r="P41" s="12">
        <v>96.91924</v>
      </c>
      <c r="Q41" s="12">
        <v>93.23387</v>
      </c>
      <c r="R41" s="12">
        <v>238.0553</v>
      </c>
      <c r="S41" s="12">
        <v>131.4792</v>
      </c>
      <c r="T41" s="12">
        <v>292.4598</v>
      </c>
      <c r="U41" s="24">
        <v>363.4957</v>
      </c>
      <c r="V41">
        <f t="shared" si="0"/>
        <v>363.45092</v>
      </c>
    </row>
    <row r="42" spans="1:22" ht="12.75">
      <c r="A42" s="10">
        <v>1986</v>
      </c>
      <c r="B42" s="11">
        <v>179.3739</v>
      </c>
      <c r="C42" s="12">
        <v>137.157</v>
      </c>
      <c r="D42" s="12">
        <v>228.3017</v>
      </c>
      <c r="E42" s="12">
        <v>330.8595</v>
      </c>
      <c r="F42" s="12">
        <v>86.79318</v>
      </c>
      <c r="G42" s="12">
        <v>183.8193</v>
      </c>
      <c r="H42" s="12">
        <v>112.4714</v>
      </c>
      <c r="I42" s="12">
        <v>286.4912</v>
      </c>
      <c r="J42" s="12">
        <v>312.1324</v>
      </c>
      <c r="K42" s="12">
        <v>117.7156</v>
      </c>
      <c r="L42" s="12">
        <v>364.2611</v>
      </c>
      <c r="M42" s="12">
        <v>192.2204</v>
      </c>
      <c r="N42" s="12">
        <v>248.8288</v>
      </c>
      <c r="O42" s="12">
        <v>193.8559</v>
      </c>
      <c r="P42" s="12">
        <v>90.92646</v>
      </c>
      <c r="Q42" s="12">
        <v>91.20219</v>
      </c>
      <c r="R42" s="12">
        <v>228.5789</v>
      </c>
      <c r="S42" s="12">
        <v>127.0147</v>
      </c>
      <c r="T42" s="12">
        <v>281.1696</v>
      </c>
      <c r="U42" s="24">
        <v>358.2682</v>
      </c>
      <c r="V42">
        <f t="shared" si="0"/>
        <v>353.84299999999996</v>
      </c>
    </row>
    <row r="43" spans="1:22" ht="12.75">
      <c r="A43" s="10">
        <v>1987</v>
      </c>
      <c r="B43" s="11">
        <v>177.0322</v>
      </c>
      <c r="C43" s="12">
        <v>125.441</v>
      </c>
      <c r="D43" s="12">
        <v>230.548</v>
      </c>
      <c r="E43" s="12">
        <v>316.1563</v>
      </c>
      <c r="F43" s="12">
        <v>80.35266</v>
      </c>
      <c r="G43" s="12">
        <v>178.9765</v>
      </c>
      <c r="H43" s="12">
        <v>119.2635</v>
      </c>
      <c r="I43" s="12">
        <v>280.7142</v>
      </c>
      <c r="J43" s="12">
        <v>299.1716</v>
      </c>
      <c r="K43" s="12">
        <v>113.6645</v>
      </c>
      <c r="L43" s="12">
        <v>326.5255</v>
      </c>
      <c r="M43" s="12">
        <v>177.2254</v>
      </c>
      <c r="N43" s="12">
        <v>248.3556</v>
      </c>
      <c r="O43" s="12">
        <v>200.8875</v>
      </c>
      <c r="P43" s="12">
        <v>91.12447</v>
      </c>
      <c r="Q43" s="12">
        <v>90.2298</v>
      </c>
      <c r="R43" s="12">
        <v>216.9885</v>
      </c>
      <c r="S43" s="12">
        <v>125.4987</v>
      </c>
      <c r="T43" s="12">
        <v>272.6229</v>
      </c>
      <c r="U43" s="24">
        <v>348.4772</v>
      </c>
      <c r="V43">
        <f t="shared" si="0"/>
        <v>344.96999999999997</v>
      </c>
    </row>
    <row r="44" spans="1:22" ht="12.75">
      <c r="A44" s="10">
        <v>1988</v>
      </c>
      <c r="B44" s="11">
        <v>166.7207</v>
      </c>
      <c r="C44" s="12">
        <v>116.2728</v>
      </c>
      <c r="D44" s="12">
        <v>211.8843</v>
      </c>
      <c r="E44" s="12">
        <v>297.4189</v>
      </c>
      <c r="F44" s="12">
        <v>75.48355</v>
      </c>
      <c r="G44" s="12">
        <v>171.1705</v>
      </c>
      <c r="H44" s="12">
        <v>119.2084</v>
      </c>
      <c r="I44" s="12">
        <v>279.4137</v>
      </c>
      <c r="J44" s="12">
        <v>286.6005</v>
      </c>
      <c r="K44" s="12">
        <v>108.1142</v>
      </c>
      <c r="L44" s="12">
        <v>337.319</v>
      </c>
      <c r="M44" s="12">
        <v>167.5825</v>
      </c>
      <c r="N44" s="12">
        <v>227.9989</v>
      </c>
      <c r="O44" s="12">
        <v>196.8195</v>
      </c>
      <c r="P44" s="12">
        <v>94.78159</v>
      </c>
      <c r="Q44" s="12">
        <v>88.70537</v>
      </c>
      <c r="R44" s="12">
        <v>205.4669</v>
      </c>
      <c r="S44" s="12">
        <v>118.9294</v>
      </c>
      <c r="T44" s="12">
        <v>261.7444</v>
      </c>
      <c r="U44" s="24">
        <v>332.8296</v>
      </c>
      <c r="V44">
        <f t="shared" si="0"/>
        <v>331.6698</v>
      </c>
    </row>
    <row r="45" spans="1:22" ht="12.75">
      <c r="A45" s="10">
        <v>1989</v>
      </c>
      <c r="B45" s="11">
        <v>167.2682</v>
      </c>
      <c r="C45" s="12">
        <v>104.9605</v>
      </c>
      <c r="D45" s="12">
        <v>200.8015</v>
      </c>
      <c r="E45" s="12">
        <v>293.5262</v>
      </c>
      <c r="F45" s="12">
        <v>70.28626</v>
      </c>
      <c r="G45" s="12">
        <v>161.723</v>
      </c>
      <c r="H45" s="12">
        <v>120.6968</v>
      </c>
      <c r="I45" s="12">
        <v>276.3587</v>
      </c>
      <c r="J45" s="12">
        <v>273.2516</v>
      </c>
      <c r="K45" s="12">
        <v>104.9815</v>
      </c>
      <c r="L45" s="12">
        <v>302.8422</v>
      </c>
      <c r="M45" s="12">
        <v>159.1226</v>
      </c>
      <c r="N45" s="12">
        <v>213.7705</v>
      </c>
      <c r="O45" s="12">
        <v>205.4518</v>
      </c>
      <c r="P45" s="12">
        <v>88.39389</v>
      </c>
      <c r="Q45" s="12">
        <v>83.14661</v>
      </c>
      <c r="R45" s="12">
        <v>182.3584</v>
      </c>
      <c r="S45" s="12">
        <v>114.6931</v>
      </c>
      <c r="T45" s="12">
        <v>246.4927</v>
      </c>
      <c r="U45" s="24">
        <v>321.7793</v>
      </c>
      <c r="V45">
        <f t="shared" si="0"/>
        <v>318.18788</v>
      </c>
    </row>
    <row r="46" spans="1:22" ht="12.75">
      <c r="A46" s="10">
        <v>1990</v>
      </c>
      <c r="B46" s="11">
        <v>159.1336</v>
      </c>
      <c r="C46" s="12">
        <v>100.4196</v>
      </c>
      <c r="D46" s="12">
        <v>195.3681</v>
      </c>
      <c r="E46" s="12">
        <v>271.3608</v>
      </c>
      <c r="F46" s="12">
        <v>66.82399</v>
      </c>
      <c r="G46" s="12">
        <v>160.3844</v>
      </c>
      <c r="H46" s="12">
        <v>116.9034</v>
      </c>
      <c r="I46" s="12">
        <v>278.1463</v>
      </c>
      <c r="J46" s="12">
        <v>260.3741</v>
      </c>
      <c r="K46" s="12">
        <v>100.3358</v>
      </c>
      <c r="L46" s="12">
        <v>289.2217</v>
      </c>
      <c r="M46" s="12">
        <v>150.4493</v>
      </c>
      <c r="N46" s="12">
        <v>212.8816</v>
      </c>
      <c r="O46" s="12">
        <v>206.7308</v>
      </c>
      <c r="P46" s="12">
        <v>90.29998</v>
      </c>
      <c r="Q46" s="12">
        <v>82.61013</v>
      </c>
      <c r="R46" s="12">
        <v>179.9094</v>
      </c>
      <c r="S46" s="12">
        <v>113.2696</v>
      </c>
      <c r="T46" s="12">
        <v>238.0614</v>
      </c>
      <c r="U46" s="24">
        <v>296.9947</v>
      </c>
      <c r="V46">
        <f t="shared" si="0"/>
        <v>305.36908</v>
      </c>
    </row>
    <row r="47" spans="1:22" ht="12.75">
      <c r="A47" s="10">
        <v>1991</v>
      </c>
      <c r="B47" s="11">
        <v>159.939</v>
      </c>
      <c r="C47" s="12">
        <v>94.60461</v>
      </c>
      <c r="D47" s="12">
        <v>183.9645</v>
      </c>
      <c r="E47" s="12">
        <v>260.0924</v>
      </c>
      <c r="F47" s="12">
        <v>65.69789</v>
      </c>
      <c r="G47" s="12">
        <v>161.3708</v>
      </c>
      <c r="H47" s="12">
        <v>114.1721</v>
      </c>
      <c r="I47" s="12">
        <v>285.6961</v>
      </c>
      <c r="J47" s="12">
        <v>255.6414</v>
      </c>
      <c r="K47" s="12">
        <v>101.0584</v>
      </c>
      <c r="L47" s="12">
        <v>270.6937</v>
      </c>
      <c r="M47" s="12">
        <v>141.8341</v>
      </c>
      <c r="N47" s="12">
        <v>191.6983</v>
      </c>
      <c r="O47" s="12">
        <v>217.147</v>
      </c>
      <c r="P47" s="12">
        <v>93.65878</v>
      </c>
      <c r="Q47" s="12">
        <v>84.16538</v>
      </c>
      <c r="R47" s="12">
        <v>172.535</v>
      </c>
      <c r="S47" s="12">
        <v>109.8083</v>
      </c>
      <c r="T47" s="12">
        <v>228.8017</v>
      </c>
      <c r="U47" s="24">
        <v>290.8586</v>
      </c>
      <c r="V47">
        <f t="shared" si="0"/>
        <v>295.02864000000005</v>
      </c>
    </row>
    <row r="48" spans="1:22" ht="12.75">
      <c r="A48" s="10">
        <v>1992</v>
      </c>
      <c r="B48" s="11">
        <v>154.0931</v>
      </c>
      <c r="C48" s="12">
        <v>91.99802</v>
      </c>
      <c r="D48" s="12">
        <v>178.3434</v>
      </c>
      <c r="E48" s="12">
        <v>254.2805</v>
      </c>
      <c r="F48" s="12">
        <v>62.77726</v>
      </c>
      <c r="G48" s="12">
        <v>156.9425</v>
      </c>
      <c r="H48" s="12">
        <v>114.4369</v>
      </c>
      <c r="I48" s="12">
        <v>287.3728</v>
      </c>
      <c r="J48" s="12">
        <v>236.4253</v>
      </c>
      <c r="K48" s="12">
        <v>95.72823</v>
      </c>
      <c r="L48" s="12">
        <v>268.5127</v>
      </c>
      <c r="M48" s="12">
        <v>130.9881</v>
      </c>
      <c r="N48" s="12">
        <v>183.1561</v>
      </c>
      <c r="O48" s="12">
        <v>206.1575</v>
      </c>
      <c r="P48" s="12">
        <v>89.44852</v>
      </c>
      <c r="Q48" s="12">
        <v>82.55269</v>
      </c>
      <c r="R48" s="12">
        <v>160.7632</v>
      </c>
      <c r="S48" s="12">
        <v>105.8738</v>
      </c>
      <c r="T48" s="12">
        <v>218.828</v>
      </c>
      <c r="U48" s="24">
        <v>284.3832</v>
      </c>
      <c r="V48">
        <f t="shared" si="0"/>
        <v>281.0759</v>
      </c>
    </row>
    <row r="49" spans="1:22" ht="12.75">
      <c r="A49" s="10">
        <v>1993</v>
      </c>
      <c r="B49" s="11">
        <v>149.1384</v>
      </c>
      <c r="C49" s="12">
        <v>99.2346</v>
      </c>
      <c r="D49" s="12">
        <v>167.4747</v>
      </c>
      <c r="E49" s="12">
        <v>237.049</v>
      </c>
      <c r="F49" s="12">
        <v>61.24896</v>
      </c>
      <c r="G49" s="12">
        <v>155.6824</v>
      </c>
      <c r="H49" s="12">
        <v>110.0454</v>
      </c>
      <c r="I49" s="12">
        <v>298.0729</v>
      </c>
      <c r="J49" s="12">
        <v>245.6979</v>
      </c>
      <c r="K49" s="12">
        <v>93.85851</v>
      </c>
      <c r="L49" s="12">
        <v>256.5421</v>
      </c>
      <c r="M49" s="12">
        <v>132.4729</v>
      </c>
      <c r="N49" s="12">
        <v>169.1887</v>
      </c>
      <c r="O49" s="12">
        <v>191.8375</v>
      </c>
      <c r="P49" s="12">
        <v>92.75648</v>
      </c>
      <c r="Q49" s="12">
        <v>81.51654</v>
      </c>
      <c r="R49" s="12">
        <v>155.1354</v>
      </c>
      <c r="S49" s="12">
        <v>101.1857</v>
      </c>
      <c r="T49" s="12">
        <v>214.1944</v>
      </c>
      <c r="U49" s="24">
        <v>281.1274</v>
      </c>
      <c r="V49">
        <f t="shared" si="0"/>
        <v>269.66606</v>
      </c>
    </row>
    <row r="50" spans="1:22" ht="12.75">
      <c r="A50" s="10">
        <v>1994</v>
      </c>
      <c r="B50" s="11">
        <v>149.0331</v>
      </c>
      <c r="C50" s="12">
        <v>93.47813</v>
      </c>
      <c r="D50" s="12">
        <v>147.7871</v>
      </c>
      <c r="E50" s="12">
        <v>217.1628</v>
      </c>
      <c r="F50" s="12">
        <v>58.5173</v>
      </c>
      <c r="G50" s="12">
        <v>149.3528</v>
      </c>
      <c r="H50" s="12">
        <v>106.4623</v>
      </c>
      <c r="I50" s="12">
        <v>278.7366</v>
      </c>
      <c r="J50" s="12">
        <v>227.7261</v>
      </c>
      <c r="K50" s="12">
        <v>90.15058</v>
      </c>
      <c r="L50" s="12">
        <v>235.9833</v>
      </c>
      <c r="M50" s="12">
        <v>121.92</v>
      </c>
      <c r="N50" s="12">
        <v>161.3</v>
      </c>
      <c r="O50" s="12">
        <v>177.2851</v>
      </c>
      <c r="P50" s="12">
        <v>80.01908</v>
      </c>
      <c r="Q50" s="12">
        <v>77.88031</v>
      </c>
      <c r="R50" s="12">
        <v>146.5493</v>
      </c>
      <c r="S50" s="12">
        <v>91.41934</v>
      </c>
      <c r="T50" s="12">
        <v>194.3628</v>
      </c>
      <c r="U50" s="24">
        <v>252.0156</v>
      </c>
      <c r="V50">
        <f t="shared" si="0"/>
        <v>257.49368</v>
      </c>
    </row>
    <row r="51" spans="1:22" ht="12.75">
      <c r="A51" s="10">
        <v>1995</v>
      </c>
      <c r="B51" s="11">
        <v>147.6515</v>
      </c>
      <c r="C51" s="12">
        <v>94.28948</v>
      </c>
      <c r="D51" s="12">
        <v>147.4007</v>
      </c>
      <c r="E51" s="12">
        <v>212.7702</v>
      </c>
      <c r="F51" s="12">
        <v>57.15263</v>
      </c>
      <c r="G51" s="12">
        <v>145.8335</v>
      </c>
      <c r="H51" s="12">
        <v>110.2561</v>
      </c>
      <c r="I51" s="12">
        <v>282.2547</v>
      </c>
      <c r="J51" s="12">
        <v>226.947</v>
      </c>
      <c r="K51" s="12">
        <v>86.76516</v>
      </c>
      <c r="L51" s="12">
        <v>233.3145</v>
      </c>
      <c r="M51" s="12">
        <v>118.7454</v>
      </c>
      <c r="N51" s="12">
        <v>159.502</v>
      </c>
      <c r="O51" s="12">
        <v>172.6109</v>
      </c>
      <c r="P51" s="12">
        <v>78.40733</v>
      </c>
      <c r="Q51" s="12">
        <v>77.65699</v>
      </c>
      <c r="R51" s="12">
        <v>143.7149</v>
      </c>
      <c r="S51" s="12">
        <v>98.22256</v>
      </c>
      <c r="T51" s="12">
        <v>188.1241</v>
      </c>
      <c r="U51" s="24">
        <v>239.9455</v>
      </c>
      <c r="V51">
        <f t="shared" si="0"/>
        <v>243.61716</v>
      </c>
    </row>
    <row r="52" spans="1:22" ht="12.75">
      <c r="A52" s="10">
        <v>1996</v>
      </c>
      <c r="B52" s="11">
        <v>142.2696</v>
      </c>
      <c r="C52" s="12">
        <v>90.49852</v>
      </c>
      <c r="D52" s="12">
        <v>126.1005</v>
      </c>
      <c r="E52" s="12">
        <v>200.1884</v>
      </c>
      <c r="F52" s="12">
        <v>56.10572</v>
      </c>
      <c r="G52" s="12">
        <v>137.7961</v>
      </c>
      <c r="H52" s="12">
        <v>110.6538</v>
      </c>
      <c r="I52" s="12">
        <v>269.3951</v>
      </c>
      <c r="J52" s="12">
        <v>205.7925</v>
      </c>
      <c r="K52" s="12">
        <v>83.01663</v>
      </c>
      <c r="L52" s="12">
        <v>210.7774</v>
      </c>
      <c r="M52" s="12">
        <v>113.0809</v>
      </c>
      <c r="N52" s="12">
        <v>136.1502</v>
      </c>
      <c r="O52" s="12">
        <v>168.8465</v>
      </c>
      <c r="P52" s="12">
        <v>78.29694</v>
      </c>
      <c r="Q52" s="12">
        <v>79.60109</v>
      </c>
      <c r="R52" s="12">
        <v>132.0327</v>
      </c>
      <c r="S52" s="12">
        <v>84.73421</v>
      </c>
      <c r="T52" s="12">
        <v>177.9712</v>
      </c>
      <c r="U52" s="24">
        <v>229.9967</v>
      </c>
      <c r="V52">
        <f t="shared" si="0"/>
        <v>228.48492000000002</v>
      </c>
    </row>
    <row r="53" spans="1:22" ht="12.75">
      <c r="A53" s="10">
        <v>1997</v>
      </c>
      <c r="B53" s="11">
        <v>140.9743</v>
      </c>
      <c r="C53" s="12">
        <v>88.84562</v>
      </c>
      <c r="D53" s="12">
        <v>118.0349</v>
      </c>
      <c r="E53" s="12">
        <v>182.5813</v>
      </c>
      <c r="F53" s="12">
        <v>53.58794</v>
      </c>
      <c r="G53" s="12">
        <v>130.4743</v>
      </c>
      <c r="H53" s="12">
        <v>111.1717</v>
      </c>
      <c r="I53" s="12">
        <v>259.3693</v>
      </c>
      <c r="J53" s="12">
        <v>189.8958</v>
      </c>
      <c r="K53" s="12">
        <v>79.07706</v>
      </c>
      <c r="L53" s="12">
        <v>205.4635</v>
      </c>
      <c r="M53" s="12">
        <v>106.539</v>
      </c>
      <c r="N53" s="12">
        <v>130.1231</v>
      </c>
      <c r="O53" s="12"/>
      <c r="P53" s="12">
        <v>74.8572</v>
      </c>
      <c r="Q53" s="12">
        <v>75.88864</v>
      </c>
      <c r="R53" s="12">
        <v>127.0406</v>
      </c>
      <c r="S53" s="12">
        <v>84.75617</v>
      </c>
      <c r="T53" s="12">
        <v>164.7065</v>
      </c>
      <c r="U53" s="24">
        <v>215.0006</v>
      </c>
      <c r="V53">
        <f t="shared" si="0"/>
        <v>217.36682000000002</v>
      </c>
    </row>
    <row r="54" spans="1:22" ht="12.75">
      <c r="A54" s="10">
        <v>1998</v>
      </c>
      <c r="B54" s="11">
        <v>137.1188</v>
      </c>
      <c r="C54" s="12"/>
      <c r="D54" s="12">
        <v>107.378</v>
      </c>
      <c r="E54" s="12">
        <v>178.4365</v>
      </c>
      <c r="F54" s="12">
        <v>52.79061</v>
      </c>
      <c r="G54" s="12">
        <v>125.2981</v>
      </c>
      <c r="H54" s="12">
        <v>106.5569</v>
      </c>
      <c r="I54" s="12">
        <v>259.8971</v>
      </c>
      <c r="J54" s="12">
        <v>187.5155</v>
      </c>
      <c r="K54" s="12">
        <v>79.15899</v>
      </c>
      <c r="L54" s="12">
        <v>188.3751</v>
      </c>
      <c r="M54" s="12">
        <v>101.6121</v>
      </c>
      <c r="N54" s="12">
        <v>125.2159</v>
      </c>
      <c r="O54" s="12"/>
      <c r="P54" s="12">
        <v>75.99636</v>
      </c>
      <c r="Q54" s="12">
        <v>75.20267</v>
      </c>
      <c r="R54" s="12">
        <v>116.5395</v>
      </c>
      <c r="S54" s="12">
        <v>82.21288</v>
      </c>
      <c r="T54" s="12">
        <v>158.7982</v>
      </c>
      <c r="U54" s="24">
        <v>205.4662</v>
      </c>
      <c r="V54">
        <f t="shared" si="0"/>
        <v>204.97977999999998</v>
      </c>
    </row>
    <row r="55" spans="1:22" ht="12.75">
      <c r="A55" s="10">
        <v>1999</v>
      </c>
      <c r="B55" s="11">
        <v>128.2673</v>
      </c>
      <c r="C55" s="12"/>
      <c r="D55" s="12">
        <v>101.933</v>
      </c>
      <c r="E55" s="12">
        <v>170.7189</v>
      </c>
      <c r="F55" s="12">
        <v>51.16594</v>
      </c>
      <c r="G55" s="12">
        <v>118.1833</v>
      </c>
      <c r="H55" s="12">
        <v>109.2288</v>
      </c>
      <c r="I55" s="12">
        <v>254.4515</v>
      </c>
      <c r="J55" s="12">
        <v>172.2215</v>
      </c>
      <c r="K55" s="12">
        <v>72.02598</v>
      </c>
      <c r="L55" s="12">
        <v>180.6317</v>
      </c>
      <c r="M55" s="12">
        <v>94.1534</v>
      </c>
      <c r="N55" s="12">
        <v>113.1279</v>
      </c>
      <c r="O55" s="12">
        <v>182.0868</v>
      </c>
      <c r="P55" s="12">
        <v>70.99851</v>
      </c>
      <c r="Q55" s="12">
        <v>74.41706</v>
      </c>
      <c r="R55" s="12">
        <v>113.6452</v>
      </c>
      <c r="S55" s="12">
        <v>74.89074</v>
      </c>
      <c r="T55" s="12">
        <v>148.5521</v>
      </c>
      <c r="U55" s="24">
        <v>196.4251</v>
      </c>
      <c r="V55">
        <f t="shared" si="0"/>
        <v>191.49038000000002</v>
      </c>
    </row>
    <row r="56" spans="1:22" ht="12.75">
      <c r="A56" s="10">
        <v>2000</v>
      </c>
      <c r="B56" s="11">
        <v>120.1502</v>
      </c>
      <c r="C56" s="12"/>
      <c r="D56" s="12">
        <v>89.21222</v>
      </c>
      <c r="E56" s="12">
        <v>165.0355</v>
      </c>
      <c r="F56" s="12">
        <v>50.4236</v>
      </c>
      <c r="G56" s="12">
        <v>109.18</v>
      </c>
      <c r="H56" s="12"/>
      <c r="I56" s="12">
        <v>233.7814</v>
      </c>
      <c r="J56" s="12">
        <v>157.0396</v>
      </c>
      <c r="K56" s="12">
        <v>66.6461</v>
      </c>
      <c r="L56" s="12">
        <v>155.5999</v>
      </c>
      <c r="M56" s="12">
        <v>87.68805</v>
      </c>
      <c r="N56" s="12">
        <v>97.61266</v>
      </c>
      <c r="O56" s="12">
        <v>169.0448</v>
      </c>
      <c r="P56" s="12">
        <v>64.60099</v>
      </c>
      <c r="Q56" s="12">
        <v>70.61241</v>
      </c>
      <c r="R56" s="12">
        <v>105.4019</v>
      </c>
      <c r="S56" s="12">
        <v>70.99995</v>
      </c>
      <c r="T56" s="12">
        <v>137.6316</v>
      </c>
      <c r="U56" s="24">
        <v>178.0103</v>
      </c>
      <c r="V56">
        <f t="shared" si="0"/>
        <v>179.25060000000002</v>
      </c>
    </row>
    <row r="57" spans="1:22" ht="12.75">
      <c r="A57" s="10">
        <v>2001</v>
      </c>
      <c r="B57" s="11">
        <v>109.2426</v>
      </c>
      <c r="C57" s="12"/>
      <c r="D57" s="12"/>
      <c r="E57" s="12">
        <v>146.9017</v>
      </c>
      <c r="F57" s="12"/>
      <c r="G57" s="12">
        <v>104.4797</v>
      </c>
      <c r="H57" s="12"/>
      <c r="I57" s="12">
        <v>222.1297</v>
      </c>
      <c r="J57" s="12">
        <v>142.2141</v>
      </c>
      <c r="K57" s="12">
        <v>62.98941</v>
      </c>
      <c r="L57" s="12">
        <v>141.6082</v>
      </c>
      <c r="M57" s="12"/>
      <c r="N57" s="12">
        <v>94.4781</v>
      </c>
      <c r="O57" s="12">
        <v>158.4303</v>
      </c>
      <c r="P57" s="12">
        <v>61.28764</v>
      </c>
      <c r="Q57" s="12">
        <v>65.78071</v>
      </c>
      <c r="R57" s="12">
        <v>99.90685</v>
      </c>
      <c r="S57" s="12">
        <v>62.98041</v>
      </c>
      <c r="T57" s="12">
        <v>130.4612</v>
      </c>
      <c r="U57" s="24">
        <v>162.5497</v>
      </c>
      <c r="V57">
        <f t="shared" si="0"/>
        <v>168.58378</v>
      </c>
    </row>
    <row r="58" spans="1:21" ht="12.75">
      <c r="A58" s="10">
        <v>2002</v>
      </c>
      <c r="B58" s="11">
        <v>100.1016</v>
      </c>
      <c r="C58" s="12"/>
      <c r="D58" s="12"/>
      <c r="E58" s="12">
        <v>142.6702</v>
      </c>
      <c r="F58" s="12"/>
      <c r="G58" s="12"/>
      <c r="H58" s="12"/>
      <c r="I58" s="12">
        <v>214.1859</v>
      </c>
      <c r="J58" s="12"/>
      <c r="K58" s="12"/>
      <c r="L58" s="12">
        <v>134.7625</v>
      </c>
      <c r="M58" s="12"/>
      <c r="N58" s="12"/>
      <c r="O58" s="12">
        <v>146.3981</v>
      </c>
      <c r="P58" s="12">
        <v>65.81907</v>
      </c>
      <c r="Q58" s="12"/>
      <c r="R58" s="12"/>
      <c r="S58" s="12"/>
      <c r="T58" s="12">
        <v>121.8854</v>
      </c>
      <c r="U58" s="24">
        <v>153.8017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152.1321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20.00907</v>
      </c>
      <c r="G65" s="8"/>
      <c r="H65" s="8"/>
      <c r="I65" s="8"/>
      <c r="J65" s="8">
        <v>216.4288</v>
      </c>
      <c r="K65" s="8"/>
      <c r="L65" s="8">
        <v>171.5922</v>
      </c>
      <c r="M65" s="8">
        <v>101.9719</v>
      </c>
      <c r="N65" s="8"/>
      <c r="O65" s="8"/>
      <c r="P65" s="8"/>
      <c r="Q65" s="8"/>
      <c r="R65" s="8"/>
      <c r="S65" s="8"/>
      <c r="T65" s="8">
        <v>131.6341</v>
      </c>
      <c r="U65" s="23">
        <v>196.1072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205.1937</v>
      </c>
      <c r="K66" s="12">
        <v>133.194</v>
      </c>
      <c r="L66" s="12">
        <v>184.4438</v>
      </c>
      <c r="M66" s="12">
        <v>92.82439</v>
      </c>
      <c r="N66" s="12">
        <v>59.95796</v>
      </c>
      <c r="O66" s="12"/>
      <c r="P66" s="12"/>
      <c r="Q66" s="12">
        <v>77.34445</v>
      </c>
      <c r="R66" s="12">
        <v>107.3899</v>
      </c>
      <c r="S66" s="12">
        <v>139.765</v>
      </c>
      <c r="T66" s="12">
        <v>134.0836</v>
      </c>
      <c r="U66" s="24">
        <v>192.5094</v>
      </c>
    </row>
    <row r="67" spans="1:22" ht="12.75">
      <c r="A67">
        <v>1952</v>
      </c>
      <c r="B67" s="12"/>
      <c r="C67" s="12"/>
      <c r="D67" s="12">
        <v>104.3812</v>
      </c>
      <c r="E67" s="12">
        <v>155.0611</v>
      </c>
      <c r="F67" s="12">
        <v>24.37933</v>
      </c>
      <c r="G67" s="12">
        <v>104.1788</v>
      </c>
      <c r="H67" s="12"/>
      <c r="I67" s="12"/>
      <c r="J67" s="12">
        <v>179.4872</v>
      </c>
      <c r="K67" s="12">
        <v>129.0852</v>
      </c>
      <c r="L67" s="12">
        <v>153.7632</v>
      </c>
      <c r="M67" s="12">
        <v>89.90883</v>
      </c>
      <c r="N67" s="12">
        <v>72.33098</v>
      </c>
      <c r="O67" s="12"/>
      <c r="P67" s="12"/>
      <c r="Q67" s="12">
        <v>66.14452</v>
      </c>
      <c r="R67" s="12">
        <v>104.6734</v>
      </c>
      <c r="S67" s="12">
        <v>132.2154</v>
      </c>
      <c r="T67" s="12">
        <v>120.4338</v>
      </c>
      <c r="U67" s="24">
        <v>177.061</v>
      </c>
      <c r="V67">
        <f aca="true" t="shared" si="1" ref="V67:V116">SUM(U65:U69)/5</f>
        <v>177.18321999999998</v>
      </c>
    </row>
    <row r="68" spans="1:22" ht="12.75">
      <c r="A68">
        <v>1953</v>
      </c>
      <c r="B68" s="12"/>
      <c r="C68" s="12"/>
      <c r="D68" s="12">
        <v>103.7554</v>
      </c>
      <c r="E68" s="12">
        <v>144.5712</v>
      </c>
      <c r="F68" s="12">
        <v>25.14635</v>
      </c>
      <c r="G68" s="12">
        <v>109.6497</v>
      </c>
      <c r="H68" s="12"/>
      <c r="I68" s="12"/>
      <c r="J68" s="12">
        <v>164.6336</v>
      </c>
      <c r="K68" s="12">
        <v>131.1858</v>
      </c>
      <c r="L68" s="12">
        <v>164.1875</v>
      </c>
      <c r="M68" s="12">
        <v>92.21967</v>
      </c>
      <c r="N68" s="12">
        <v>62.82863</v>
      </c>
      <c r="O68" s="12"/>
      <c r="P68" s="12"/>
      <c r="Q68" s="12">
        <v>62.40845</v>
      </c>
      <c r="R68" s="12">
        <v>112.4309</v>
      </c>
      <c r="S68" s="12">
        <v>126.3942</v>
      </c>
      <c r="T68" s="12">
        <v>116.7306</v>
      </c>
      <c r="U68" s="24">
        <v>157.9793</v>
      </c>
      <c r="V68">
        <f t="shared" si="1"/>
        <v>173.00529999999998</v>
      </c>
    </row>
    <row r="69" spans="1:22" ht="12.75">
      <c r="A69">
        <v>1954</v>
      </c>
      <c r="B69" s="12"/>
      <c r="C69" s="12">
        <v>66.8709</v>
      </c>
      <c r="D69" s="12">
        <v>104.8607</v>
      </c>
      <c r="E69" s="12">
        <v>133.6412</v>
      </c>
      <c r="F69" s="12">
        <v>24.01239</v>
      </c>
      <c r="G69" s="12">
        <v>105.7145</v>
      </c>
      <c r="H69" s="12"/>
      <c r="I69" s="12"/>
      <c r="J69" s="12">
        <v>168.839</v>
      </c>
      <c r="K69" s="12">
        <v>111.1225</v>
      </c>
      <c r="L69" s="12">
        <v>172.2306</v>
      </c>
      <c r="M69" s="12">
        <v>92.98011</v>
      </c>
      <c r="N69" s="12">
        <v>65.63369</v>
      </c>
      <c r="O69" s="12"/>
      <c r="P69" s="12"/>
      <c r="Q69" s="12">
        <v>58.74567</v>
      </c>
      <c r="R69" s="12">
        <v>106.4551</v>
      </c>
      <c r="S69" s="12">
        <v>120.3468</v>
      </c>
      <c r="T69" s="12">
        <v>114.5518</v>
      </c>
      <c r="U69" s="24">
        <v>162.2592</v>
      </c>
      <c r="V69">
        <f t="shared" si="1"/>
        <v>169.33668</v>
      </c>
    </row>
    <row r="70" spans="1:22" ht="12.75">
      <c r="A70">
        <v>1955</v>
      </c>
      <c r="B70" s="12">
        <v>92.9504</v>
      </c>
      <c r="C70" s="12">
        <v>68.4123</v>
      </c>
      <c r="D70" s="12">
        <v>96.47607</v>
      </c>
      <c r="E70" s="12">
        <v>139.3306</v>
      </c>
      <c r="F70" s="12">
        <v>24.77089</v>
      </c>
      <c r="G70" s="12">
        <v>106.6018</v>
      </c>
      <c r="H70" s="12"/>
      <c r="I70" s="12">
        <v>118.5188</v>
      </c>
      <c r="J70" s="12">
        <v>173.4125</v>
      </c>
      <c r="K70" s="12">
        <v>106.9389</v>
      </c>
      <c r="L70" s="12">
        <v>152.9617</v>
      </c>
      <c r="M70" s="12">
        <v>91.26962</v>
      </c>
      <c r="N70" s="12">
        <v>67.49782</v>
      </c>
      <c r="O70" s="12"/>
      <c r="P70" s="12">
        <v>51.06208</v>
      </c>
      <c r="Q70" s="12">
        <v>55.79388</v>
      </c>
      <c r="R70" s="12">
        <v>106.2578</v>
      </c>
      <c r="S70" s="12">
        <v>120.7112</v>
      </c>
      <c r="T70" s="12">
        <v>114.7182</v>
      </c>
      <c r="U70" s="24">
        <v>175.2176</v>
      </c>
      <c r="V70">
        <f t="shared" si="1"/>
        <v>167.30176</v>
      </c>
    </row>
    <row r="71" spans="1:22" ht="12.75">
      <c r="A71">
        <v>1956</v>
      </c>
      <c r="B71" s="12">
        <v>95.78238</v>
      </c>
      <c r="C71" s="12">
        <v>67.90523</v>
      </c>
      <c r="D71" s="12">
        <v>96.44132</v>
      </c>
      <c r="E71" s="12">
        <v>134.9587</v>
      </c>
      <c r="F71" s="12">
        <v>25.98937</v>
      </c>
      <c r="G71" s="12">
        <v>107.516</v>
      </c>
      <c r="H71" s="12"/>
      <c r="I71" s="12">
        <v>129.4364</v>
      </c>
      <c r="J71" s="12">
        <v>151.0908</v>
      </c>
      <c r="K71" s="12">
        <v>124.2846</v>
      </c>
      <c r="L71" s="12">
        <v>150.2641</v>
      </c>
      <c r="M71" s="12">
        <v>95.89731</v>
      </c>
      <c r="N71" s="12">
        <v>72.31032</v>
      </c>
      <c r="O71" s="12"/>
      <c r="P71" s="12">
        <v>58.33839</v>
      </c>
      <c r="Q71" s="12">
        <v>62.77201</v>
      </c>
      <c r="R71" s="12">
        <v>103.7791</v>
      </c>
      <c r="S71" s="12">
        <v>115.9506</v>
      </c>
      <c r="T71" s="12">
        <v>114.5775</v>
      </c>
      <c r="U71" s="24">
        <v>174.1663</v>
      </c>
      <c r="V71">
        <f t="shared" si="1"/>
        <v>169.17428</v>
      </c>
    </row>
    <row r="72" spans="1:22" ht="12.75">
      <c r="A72">
        <v>1957</v>
      </c>
      <c r="B72" s="12">
        <v>100.6132</v>
      </c>
      <c r="C72" s="12">
        <v>65.53342</v>
      </c>
      <c r="D72" s="12">
        <v>102.2057</v>
      </c>
      <c r="E72" s="12">
        <v>132.2368</v>
      </c>
      <c r="F72" s="12">
        <v>26.35025</v>
      </c>
      <c r="G72" s="12">
        <v>106.2463</v>
      </c>
      <c r="H72" s="12"/>
      <c r="I72" s="12">
        <v>125.4813</v>
      </c>
      <c r="J72" s="12">
        <v>149.5564</v>
      </c>
      <c r="K72" s="12">
        <v>118.8775</v>
      </c>
      <c r="L72" s="12">
        <v>163.0473</v>
      </c>
      <c r="M72" s="12">
        <v>86.26962</v>
      </c>
      <c r="N72" s="12">
        <v>75.98931</v>
      </c>
      <c r="O72" s="12"/>
      <c r="P72" s="12">
        <v>53.55888</v>
      </c>
      <c r="Q72" s="12">
        <v>62.34522</v>
      </c>
      <c r="R72" s="12">
        <v>109.2996</v>
      </c>
      <c r="S72" s="12">
        <v>113.7235</v>
      </c>
      <c r="T72" s="12">
        <v>111.0437</v>
      </c>
      <c r="U72" s="24">
        <v>166.8864</v>
      </c>
      <c r="V72">
        <f t="shared" si="1"/>
        <v>168.8671</v>
      </c>
    </row>
    <row r="73" spans="1:22" ht="12.75">
      <c r="A73">
        <v>1958</v>
      </c>
      <c r="B73" s="12">
        <v>89.77952</v>
      </c>
      <c r="C73" s="12">
        <v>62.51961</v>
      </c>
      <c r="D73" s="12">
        <v>98.15123</v>
      </c>
      <c r="E73" s="12">
        <v>128.2365</v>
      </c>
      <c r="F73" s="12">
        <v>30.98658</v>
      </c>
      <c r="G73" s="12">
        <v>99.09037</v>
      </c>
      <c r="H73" s="12"/>
      <c r="I73" s="12">
        <v>116.7463</v>
      </c>
      <c r="J73" s="12">
        <v>154.4029</v>
      </c>
      <c r="K73" s="12">
        <v>104.822</v>
      </c>
      <c r="L73" s="12">
        <v>158.306</v>
      </c>
      <c r="M73" s="12">
        <v>86.27062</v>
      </c>
      <c r="N73" s="12">
        <v>74.89349</v>
      </c>
      <c r="O73" s="12"/>
      <c r="P73" s="12">
        <v>61.52829</v>
      </c>
      <c r="Q73" s="12">
        <v>50.44158</v>
      </c>
      <c r="R73" s="12">
        <v>95.56784</v>
      </c>
      <c r="S73" s="12">
        <v>104.044</v>
      </c>
      <c r="T73" s="12">
        <v>111.7246</v>
      </c>
      <c r="U73" s="24">
        <v>167.3419</v>
      </c>
      <c r="V73">
        <f t="shared" si="1"/>
        <v>167.90746</v>
      </c>
    </row>
    <row r="74" spans="1:22" ht="12.75">
      <c r="A74">
        <v>1959</v>
      </c>
      <c r="B74" s="12">
        <v>87.81119</v>
      </c>
      <c r="C74" s="12">
        <v>62.29383</v>
      </c>
      <c r="D74" s="12">
        <v>92.59368</v>
      </c>
      <c r="E74" s="12">
        <v>133.7475</v>
      </c>
      <c r="F74" s="12">
        <v>31.77661</v>
      </c>
      <c r="G74" s="12">
        <v>95.48252</v>
      </c>
      <c r="H74" s="12"/>
      <c r="I74" s="12">
        <v>126.5455</v>
      </c>
      <c r="J74" s="12">
        <v>150.7884</v>
      </c>
      <c r="K74" s="12">
        <v>100.7049</v>
      </c>
      <c r="L74" s="12">
        <v>158.6109</v>
      </c>
      <c r="M74" s="12">
        <v>80.42146</v>
      </c>
      <c r="N74" s="12">
        <v>80.63589</v>
      </c>
      <c r="O74" s="12">
        <v>46.34716</v>
      </c>
      <c r="P74" s="12">
        <v>63.73949</v>
      </c>
      <c r="Q74" s="12">
        <v>49.48981</v>
      </c>
      <c r="R74" s="12">
        <v>93.33646</v>
      </c>
      <c r="S74" s="12">
        <v>98.47488</v>
      </c>
      <c r="T74" s="12">
        <v>109.0796</v>
      </c>
      <c r="U74" s="24">
        <v>160.7233</v>
      </c>
      <c r="V74">
        <f t="shared" si="1"/>
        <v>166.65037999999998</v>
      </c>
    </row>
    <row r="75" spans="1:22" ht="12.75">
      <c r="A75">
        <v>1960</v>
      </c>
      <c r="B75" s="12">
        <v>91.1858</v>
      </c>
      <c r="C75" s="12">
        <v>67.65611</v>
      </c>
      <c r="D75" s="12">
        <v>101.5583</v>
      </c>
      <c r="E75" s="12">
        <v>134.7756</v>
      </c>
      <c r="F75" s="12">
        <v>32.14546</v>
      </c>
      <c r="G75" s="12">
        <v>100.146</v>
      </c>
      <c r="H75" s="12"/>
      <c r="I75" s="12">
        <v>127.7027</v>
      </c>
      <c r="J75" s="12">
        <v>145.2986</v>
      </c>
      <c r="K75" s="12">
        <v>100.2549</v>
      </c>
      <c r="L75" s="12">
        <v>162.133</v>
      </c>
      <c r="M75" s="12">
        <v>82.29824</v>
      </c>
      <c r="N75" s="12">
        <v>83.51165</v>
      </c>
      <c r="O75" s="12">
        <v>46.6949</v>
      </c>
      <c r="P75" s="12">
        <v>70.98645</v>
      </c>
      <c r="Q75" s="12">
        <v>45.87379</v>
      </c>
      <c r="R75" s="12">
        <v>101.802</v>
      </c>
      <c r="S75" s="12">
        <v>99.66782</v>
      </c>
      <c r="T75" s="12">
        <v>110.7618</v>
      </c>
      <c r="U75" s="24">
        <v>170.4194</v>
      </c>
      <c r="V75">
        <f t="shared" si="1"/>
        <v>167.20922000000002</v>
      </c>
    </row>
    <row r="76" spans="1:22" ht="12.75">
      <c r="A76">
        <v>1961</v>
      </c>
      <c r="B76" s="12">
        <v>88.29091</v>
      </c>
      <c r="C76" s="12">
        <v>58.75638</v>
      </c>
      <c r="D76" s="12">
        <v>96.72796</v>
      </c>
      <c r="E76" s="12">
        <v>141.2748</v>
      </c>
      <c r="F76" s="12">
        <v>31.24025</v>
      </c>
      <c r="G76" s="12">
        <v>97.50428</v>
      </c>
      <c r="H76" s="12">
        <v>39.98977</v>
      </c>
      <c r="I76" s="12">
        <v>120.6393</v>
      </c>
      <c r="J76" s="12">
        <v>147.5426</v>
      </c>
      <c r="K76" s="12">
        <v>95.88663</v>
      </c>
      <c r="L76" s="12">
        <v>152.3555</v>
      </c>
      <c r="M76" s="12">
        <v>80.29832</v>
      </c>
      <c r="N76" s="12">
        <v>85.35438</v>
      </c>
      <c r="O76" s="12">
        <v>54.99016</v>
      </c>
      <c r="P76" s="12">
        <v>72.16594</v>
      </c>
      <c r="Q76" s="12">
        <v>43.19149</v>
      </c>
      <c r="R76" s="12">
        <v>99.92476</v>
      </c>
      <c r="S76" s="12">
        <v>95.51398</v>
      </c>
      <c r="T76" s="12">
        <v>112.2971</v>
      </c>
      <c r="U76" s="24">
        <v>167.8809</v>
      </c>
      <c r="V76">
        <f t="shared" si="1"/>
        <v>167.67218</v>
      </c>
    </row>
    <row r="77" spans="1:22" ht="12.75">
      <c r="A77">
        <v>1962</v>
      </c>
      <c r="B77" s="12">
        <v>91.4932</v>
      </c>
      <c r="C77" s="12">
        <v>60.24594</v>
      </c>
      <c r="D77" s="12">
        <v>101.4758</v>
      </c>
      <c r="E77" s="12">
        <v>153.8027</v>
      </c>
      <c r="F77" s="12">
        <v>33.39567</v>
      </c>
      <c r="G77" s="12">
        <v>98.42823</v>
      </c>
      <c r="H77" s="12">
        <v>43.39968</v>
      </c>
      <c r="I77" s="12">
        <v>137.8099</v>
      </c>
      <c r="J77" s="12">
        <v>142.8396</v>
      </c>
      <c r="K77" s="12">
        <v>102.6433</v>
      </c>
      <c r="L77" s="12">
        <v>158.3367</v>
      </c>
      <c r="M77" s="12">
        <v>80.16948</v>
      </c>
      <c r="N77" s="12">
        <v>90.99234</v>
      </c>
      <c r="O77" s="12">
        <v>62.0919</v>
      </c>
      <c r="P77" s="12">
        <v>69.15904</v>
      </c>
      <c r="Q77" s="12">
        <v>45.78719</v>
      </c>
      <c r="R77" s="12">
        <v>101.5227</v>
      </c>
      <c r="S77" s="12">
        <v>103.7847</v>
      </c>
      <c r="T77" s="12">
        <v>114.6002</v>
      </c>
      <c r="U77" s="24">
        <v>169.6806</v>
      </c>
      <c r="V77">
        <f t="shared" si="1"/>
        <v>168.87542000000002</v>
      </c>
    </row>
    <row r="78" spans="1:22" ht="12.75">
      <c r="A78">
        <v>1963</v>
      </c>
      <c r="B78" s="12">
        <v>87.45235</v>
      </c>
      <c r="C78" s="12">
        <v>61.70413</v>
      </c>
      <c r="D78" s="12">
        <v>100.2182</v>
      </c>
      <c r="E78" s="12">
        <v>150.409</v>
      </c>
      <c r="F78" s="12">
        <v>33.07633</v>
      </c>
      <c r="G78" s="12">
        <v>99.00987</v>
      </c>
      <c r="H78" s="12">
        <v>43.46656</v>
      </c>
      <c r="I78" s="12">
        <v>128.2787</v>
      </c>
      <c r="J78" s="12">
        <v>138.6274</v>
      </c>
      <c r="K78" s="12">
        <v>102.4138</v>
      </c>
      <c r="L78" s="12">
        <v>165.632</v>
      </c>
      <c r="M78" s="12">
        <v>85.02834</v>
      </c>
      <c r="N78" s="12">
        <v>96.42162</v>
      </c>
      <c r="O78" s="12">
        <v>64.53548</v>
      </c>
      <c r="P78" s="12">
        <v>76.24816</v>
      </c>
      <c r="Q78" s="12">
        <v>43.92367</v>
      </c>
      <c r="R78" s="12">
        <v>97.2544</v>
      </c>
      <c r="S78" s="12">
        <v>105.1075</v>
      </c>
      <c r="T78" s="12">
        <v>116.3738</v>
      </c>
      <c r="U78" s="24">
        <v>169.6567</v>
      </c>
      <c r="V78">
        <f t="shared" si="1"/>
        <v>168.62312000000003</v>
      </c>
    </row>
    <row r="79" spans="1:22" ht="12.75">
      <c r="A79">
        <v>1964</v>
      </c>
      <c r="B79" s="12">
        <v>83.47904</v>
      </c>
      <c r="C79" s="12">
        <v>59.186</v>
      </c>
      <c r="D79" s="12">
        <v>100.0776</v>
      </c>
      <c r="E79" s="12">
        <v>148.9844</v>
      </c>
      <c r="F79" s="12">
        <v>30.66136</v>
      </c>
      <c r="G79" s="12">
        <v>91.94829</v>
      </c>
      <c r="H79" s="12">
        <v>42.27464</v>
      </c>
      <c r="I79" s="12">
        <v>123.5596</v>
      </c>
      <c r="J79" s="12">
        <v>131.2373</v>
      </c>
      <c r="K79" s="12">
        <v>90.56797</v>
      </c>
      <c r="L79" s="12">
        <v>146.6063</v>
      </c>
      <c r="M79" s="12">
        <v>79.32305</v>
      </c>
      <c r="N79" s="12">
        <v>92.77289</v>
      </c>
      <c r="O79" s="12">
        <v>68.76385</v>
      </c>
      <c r="P79" s="12">
        <v>73.28332</v>
      </c>
      <c r="Q79" s="12">
        <v>37.93592</v>
      </c>
      <c r="R79" s="12">
        <v>99.33637</v>
      </c>
      <c r="S79" s="12">
        <v>90.27477</v>
      </c>
      <c r="T79" s="12">
        <v>109.0927</v>
      </c>
      <c r="U79" s="24">
        <v>166.7395</v>
      </c>
      <c r="V79">
        <f t="shared" si="1"/>
        <v>168.96418</v>
      </c>
    </row>
    <row r="80" spans="1:22" ht="12.75">
      <c r="A80">
        <v>1965</v>
      </c>
      <c r="B80" s="12">
        <v>88.33033</v>
      </c>
      <c r="C80" s="12">
        <v>62.90113</v>
      </c>
      <c r="D80" s="12">
        <v>104.2014</v>
      </c>
      <c r="E80" s="12">
        <v>147.8482</v>
      </c>
      <c r="F80" s="12">
        <v>32.58633</v>
      </c>
      <c r="G80" s="12">
        <v>98.11253</v>
      </c>
      <c r="H80" s="12">
        <v>46.35174</v>
      </c>
      <c r="I80" s="12">
        <v>136.526</v>
      </c>
      <c r="J80" s="12">
        <v>139.5871</v>
      </c>
      <c r="K80" s="12">
        <v>95.88759</v>
      </c>
      <c r="L80" s="12">
        <v>149.5066</v>
      </c>
      <c r="M80" s="12">
        <v>80.11592</v>
      </c>
      <c r="N80" s="12">
        <v>83.42911</v>
      </c>
      <c r="O80" s="12">
        <v>67.25356</v>
      </c>
      <c r="P80" s="12">
        <v>74.01532</v>
      </c>
      <c r="Q80" s="12">
        <v>39.76631</v>
      </c>
      <c r="R80" s="12">
        <v>97.73215</v>
      </c>
      <c r="S80" s="12">
        <v>98.10313</v>
      </c>
      <c r="T80" s="12">
        <v>113.1877</v>
      </c>
      <c r="U80" s="24">
        <v>169.1579</v>
      </c>
      <c r="V80">
        <f t="shared" si="1"/>
        <v>164.98996000000002</v>
      </c>
    </row>
    <row r="81" spans="1:22" ht="12.75">
      <c r="A81">
        <v>1966</v>
      </c>
      <c r="B81" s="12">
        <v>81.58162</v>
      </c>
      <c r="C81" s="12">
        <v>70.71669</v>
      </c>
      <c r="D81" s="12">
        <v>115.3167</v>
      </c>
      <c r="E81" s="12">
        <v>144.3083</v>
      </c>
      <c r="F81" s="12">
        <v>30.72855</v>
      </c>
      <c r="G81" s="12">
        <v>97.17102</v>
      </c>
      <c r="H81" s="12">
        <v>47.13667</v>
      </c>
      <c r="I81" s="12">
        <v>128.1007</v>
      </c>
      <c r="J81" s="12">
        <v>147.7446</v>
      </c>
      <c r="K81" s="12">
        <v>87.71895</v>
      </c>
      <c r="L81" s="12">
        <v>146.3053</v>
      </c>
      <c r="M81" s="12">
        <v>78.71819</v>
      </c>
      <c r="N81" s="12">
        <v>88.61716</v>
      </c>
      <c r="O81" s="12">
        <v>67.95455</v>
      </c>
      <c r="P81" s="12">
        <v>76.73242</v>
      </c>
      <c r="Q81" s="12">
        <v>38.15829</v>
      </c>
      <c r="R81" s="12">
        <v>94.97329</v>
      </c>
      <c r="S81" s="12">
        <v>86.50269</v>
      </c>
      <c r="T81" s="12">
        <v>110.7964</v>
      </c>
      <c r="U81" s="24">
        <v>169.5862</v>
      </c>
      <c r="V81">
        <f t="shared" si="1"/>
        <v>160.91024000000002</v>
      </c>
    </row>
    <row r="82" spans="1:22" ht="12.75">
      <c r="A82">
        <v>1967</v>
      </c>
      <c r="B82" s="12">
        <v>85.61994</v>
      </c>
      <c r="C82" s="12">
        <v>74.37652</v>
      </c>
      <c r="D82" s="12">
        <v>115.5778</v>
      </c>
      <c r="E82" s="12">
        <v>145.8268</v>
      </c>
      <c r="F82" s="12">
        <v>30.92591</v>
      </c>
      <c r="G82" s="12">
        <v>94.9117</v>
      </c>
      <c r="H82" s="12">
        <v>51.30073</v>
      </c>
      <c r="I82" s="12">
        <v>134.9932</v>
      </c>
      <c r="J82" s="12">
        <v>135.0968</v>
      </c>
      <c r="K82" s="12">
        <v>88.61925</v>
      </c>
      <c r="L82" s="12">
        <v>137.0844</v>
      </c>
      <c r="M82" s="12">
        <v>76.64167</v>
      </c>
      <c r="N82" s="12">
        <v>90.2924</v>
      </c>
      <c r="O82" s="12">
        <v>66.12823</v>
      </c>
      <c r="P82" s="12">
        <v>71.60105</v>
      </c>
      <c r="Q82" s="12">
        <v>37.2655</v>
      </c>
      <c r="R82" s="12">
        <v>94.78927</v>
      </c>
      <c r="S82" s="12">
        <v>85.39075</v>
      </c>
      <c r="T82" s="12">
        <v>107.5666</v>
      </c>
      <c r="U82" s="24">
        <v>149.8095</v>
      </c>
      <c r="V82">
        <f t="shared" si="1"/>
        <v>158.11471999999998</v>
      </c>
    </row>
    <row r="83" spans="1:22" ht="12.75">
      <c r="A83">
        <v>1968</v>
      </c>
      <c r="B83" s="12">
        <v>85.55764</v>
      </c>
      <c r="C83" s="12">
        <v>68.70377</v>
      </c>
      <c r="D83" s="12">
        <v>104.5503</v>
      </c>
      <c r="E83" s="12">
        <v>145.8417</v>
      </c>
      <c r="F83" s="12">
        <v>30.10391</v>
      </c>
      <c r="G83" s="12">
        <v>58.67806</v>
      </c>
      <c r="H83" s="12">
        <v>26.58624</v>
      </c>
      <c r="I83" s="12">
        <v>139.1302</v>
      </c>
      <c r="J83" s="12">
        <v>120.3965</v>
      </c>
      <c r="K83" s="12">
        <v>53.97759</v>
      </c>
      <c r="L83" s="12">
        <v>141.5154</v>
      </c>
      <c r="M83" s="12">
        <v>77.30517</v>
      </c>
      <c r="N83" s="12">
        <v>86.00281</v>
      </c>
      <c r="O83" s="12">
        <v>68.51384</v>
      </c>
      <c r="P83" s="12">
        <v>73.32258</v>
      </c>
      <c r="Q83" s="12">
        <v>20.78274</v>
      </c>
      <c r="R83" s="12">
        <v>95.84518</v>
      </c>
      <c r="S83" s="12">
        <v>88.96024</v>
      </c>
      <c r="T83" s="12">
        <v>102.9988</v>
      </c>
      <c r="U83" s="24">
        <v>149.2581</v>
      </c>
      <c r="V83">
        <f t="shared" si="1"/>
        <v>153.67772</v>
      </c>
    </row>
    <row r="84" spans="1:22" ht="12.75">
      <c r="A84">
        <v>1969</v>
      </c>
      <c r="B84" s="12">
        <v>74.53973</v>
      </c>
      <c r="C84" s="12">
        <v>76.20479</v>
      </c>
      <c r="D84" s="12">
        <v>100.777</v>
      </c>
      <c r="E84" s="12">
        <v>126.7691</v>
      </c>
      <c r="F84" s="12">
        <v>30.69642</v>
      </c>
      <c r="G84" s="12">
        <v>62.32261</v>
      </c>
      <c r="H84" s="12">
        <v>32.17609</v>
      </c>
      <c r="I84" s="12">
        <v>101.3958</v>
      </c>
      <c r="J84" s="12">
        <v>130.9445</v>
      </c>
      <c r="K84" s="12">
        <v>58.52018</v>
      </c>
      <c r="L84" s="12">
        <v>143.0518</v>
      </c>
      <c r="M84" s="12">
        <v>74.11689</v>
      </c>
      <c r="N84" s="12">
        <v>84.94544</v>
      </c>
      <c r="O84" s="12">
        <v>26.7456</v>
      </c>
      <c r="P84" s="12">
        <v>85.16244</v>
      </c>
      <c r="Q84" s="12">
        <v>22.75371</v>
      </c>
      <c r="R84" s="12">
        <v>86.88339</v>
      </c>
      <c r="S84" s="12">
        <v>44.22376</v>
      </c>
      <c r="T84" s="12">
        <v>104.0692</v>
      </c>
      <c r="U84" s="24">
        <v>152.7619</v>
      </c>
      <c r="V84">
        <f t="shared" si="1"/>
        <v>148.86862000000002</v>
      </c>
    </row>
    <row r="85" spans="1:22" ht="12.75">
      <c r="A85">
        <v>1970</v>
      </c>
      <c r="B85" s="12">
        <v>71.83698</v>
      </c>
      <c r="C85" s="12">
        <v>74.88874</v>
      </c>
      <c r="D85" s="12">
        <v>96.63085</v>
      </c>
      <c r="E85" s="12">
        <v>119.1011</v>
      </c>
      <c r="F85" s="12">
        <v>30.76824</v>
      </c>
      <c r="G85" s="12">
        <v>62.17089</v>
      </c>
      <c r="H85" s="12">
        <v>29.87802</v>
      </c>
      <c r="I85" s="12">
        <v>100.0915</v>
      </c>
      <c r="J85" s="12">
        <v>121.8538</v>
      </c>
      <c r="K85" s="12">
        <v>54.16233</v>
      </c>
      <c r="L85" s="12">
        <v>151.8772</v>
      </c>
      <c r="M85" s="12">
        <v>76.72898</v>
      </c>
      <c r="N85" s="12">
        <v>81.8109</v>
      </c>
      <c r="O85" s="12">
        <v>34.27276</v>
      </c>
      <c r="P85" s="12">
        <v>73.02761</v>
      </c>
      <c r="Q85" s="12"/>
      <c r="R85" s="12">
        <v>90.19014</v>
      </c>
      <c r="S85" s="12">
        <v>41.64307</v>
      </c>
      <c r="T85" s="12">
        <v>101.3124</v>
      </c>
      <c r="U85" s="24">
        <v>146.9729</v>
      </c>
      <c r="V85">
        <f t="shared" si="1"/>
        <v>150.47660000000002</v>
      </c>
    </row>
    <row r="86" spans="1:22" ht="12.75">
      <c r="A86">
        <v>1971</v>
      </c>
      <c r="B86" s="12">
        <v>73.40202</v>
      </c>
      <c r="C86" s="12">
        <v>75.00741</v>
      </c>
      <c r="D86" s="12">
        <v>95.80494</v>
      </c>
      <c r="E86" s="12">
        <v>126.6425</v>
      </c>
      <c r="F86" s="12">
        <v>31.38729</v>
      </c>
      <c r="G86" s="12">
        <v>63.5402</v>
      </c>
      <c r="H86" s="12">
        <v>31.6927</v>
      </c>
      <c r="I86" s="12">
        <v>103.7188</v>
      </c>
      <c r="J86" s="12">
        <v>118.2223</v>
      </c>
      <c r="K86" s="12">
        <v>53.36843</v>
      </c>
      <c r="L86" s="12">
        <v>134.295</v>
      </c>
      <c r="M86" s="12">
        <v>76.4695</v>
      </c>
      <c r="N86" s="12">
        <v>82.31926</v>
      </c>
      <c r="O86" s="12">
        <v>36.53073</v>
      </c>
      <c r="P86" s="12">
        <v>47.72089</v>
      </c>
      <c r="Q86" s="12">
        <v>26.13712</v>
      </c>
      <c r="R86" s="12">
        <v>94.54304</v>
      </c>
      <c r="S86" s="12">
        <v>40.57726</v>
      </c>
      <c r="T86" s="12">
        <v>100.959</v>
      </c>
      <c r="U86" s="24">
        <v>145.5407</v>
      </c>
      <c r="V86">
        <f t="shared" si="1"/>
        <v>151.2559</v>
      </c>
    </row>
    <row r="87" spans="1:22" ht="12.75">
      <c r="A87">
        <v>1972</v>
      </c>
      <c r="B87" s="12">
        <v>72.44541</v>
      </c>
      <c r="C87" s="12">
        <v>71.24381</v>
      </c>
      <c r="D87" s="12">
        <v>97.36703</v>
      </c>
      <c r="E87" s="12">
        <v>118.9755</v>
      </c>
      <c r="F87" s="12">
        <v>31.38964</v>
      </c>
      <c r="G87" s="12">
        <v>64.67111</v>
      </c>
      <c r="H87" s="12">
        <v>34.36674</v>
      </c>
      <c r="I87" s="12">
        <v>102.1347</v>
      </c>
      <c r="J87" s="12">
        <v>129.9843</v>
      </c>
      <c r="K87" s="12">
        <v>52.29638</v>
      </c>
      <c r="L87" s="12">
        <v>151.8516</v>
      </c>
      <c r="M87" s="12">
        <v>77.518</v>
      </c>
      <c r="N87" s="12">
        <v>78.87425</v>
      </c>
      <c r="O87" s="12">
        <v>36.48292</v>
      </c>
      <c r="P87" s="12">
        <v>50.46077</v>
      </c>
      <c r="Q87" s="12">
        <v>26.47784</v>
      </c>
      <c r="R87" s="12">
        <v>90.77115</v>
      </c>
      <c r="S87" s="12">
        <v>38.6395</v>
      </c>
      <c r="T87" s="12">
        <v>107.3314</v>
      </c>
      <c r="U87" s="24">
        <v>157.8494</v>
      </c>
      <c r="V87">
        <f t="shared" si="1"/>
        <v>151.88376</v>
      </c>
    </row>
    <row r="88" spans="1:22" ht="12.75">
      <c r="A88">
        <v>1973</v>
      </c>
      <c r="B88" s="12">
        <v>69.93784</v>
      </c>
      <c r="C88" s="12">
        <v>69.39768</v>
      </c>
      <c r="D88" s="12">
        <v>96.64022</v>
      </c>
      <c r="E88" s="12">
        <v>115.9803</v>
      </c>
      <c r="F88" s="12">
        <v>29.98531</v>
      </c>
      <c r="G88" s="12">
        <v>64.58873</v>
      </c>
      <c r="H88" s="12">
        <v>34.03971</v>
      </c>
      <c r="I88" s="12">
        <v>98.69171</v>
      </c>
      <c r="J88" s="12">
        <v>131.6339</v>
      </c>
      <c r="K88" s="12">
        <v>54.91051</v>
      </c>
      <c r="L88" s="12">
        <v>145.2315</v>
      </c>
      <c r="M88" s="12">
        <v>73.46639</v>
      </c>
      <c r="N88" s="12">
        <v>74.03875</v>
      </c>
      <c r="O88" s="12">
        <v>38.19516</v>
      </c>
      <c r="P88" s="12">
        <v>51.33968</v>
      </c>
      <c r="Q88" s="12">
        <v>28.66556</v>
      </c>
      <c r="R88" s="12">
        <v>89.11987</v>
      </c>
      <c r="S88" s="12">
        <v>38.73622</v>
      </c>
      <c r="T88" s="12">
        <v>107.2851</v>
      </c>
      <c r="U88" s="24">
        <v>153.1546</v>
      </c>
      <c r="V88">
        <f t="shared" si="1"/>
        <v>151.48413999999997</v>
      </c>
    </row>
    <row r="89" spans="1:22" ht="12.75">
      <c r="A89">
        <v>1974</v>
      </c>
      <c r="B89" s="12">
        <v>72.46694</v>
      </c>
      <c r="C89" s="12">
        <v>68.0396</v>
      </c>
      <c r="D89" s="12">
        <v>96.51895</v>
      </c>
      <c r="E89" s="12">
        <v>113.6286</v>
      </c>
      <c r="F89" s="12">
        <v>29.54892</v>
      </c>
      <c r="G89" s="12">
        <v>65.36046</v>
      </c>
      <c r="H89" s="12">
        <v>36.7171</v>
      </c>
      <c r="I89" s="12">
        <v>100.0816</v>
      </c>
      <c r="J89" s="12">
        <v>137.2819</v>
      </c>
      <c r="K89" s="12">
        <v>51.66161</v>
      </c>
      <c r="L89" s="12">
        <v>131.5102</v>
      </c>
      <c r="M89" s="12">
        <v>71.17674</v>
      </c>
      <c r="N89" s="12">
        <v>77.54067</v>
      </c>
      <c r="O89" s="12">
        <v>37.60533</v>
      </c>
      <c r="P89" s="12">
        <v>46.44618</v>
      </c>
      <c r="Q89" s="12">
        <v>30.74636</v>
      </c>
      <c r="R89" s="12">
        <v>87.12788</v>
      </c>
      <c r="S89" s="12">
        <v>37.93485</v>
      </c>
      <c r="T89" s="12">
        <v>107.2464</v>
      </c>
      <c r="U89" s="24">
        <v>155.9012</v>
      </c>
      <c r="V89">
        <f t="shared" si="1"/>
        <v>153.39172</v>
      </c>
    </row>
    <row r="90" spans="1:22" ht="12.75">
      <c r="A90">
        <v>1975</v>
      </c>
      <c r="B90" s="12">
        <v>74.52067</v>
      </c>
      <c r="C90" s="12">
        <v>66.45175</v>
      </c>
      <c r="D90" s="12">
        <v>92.79054</v>
      </c>
      <c r="E90" s="12">
        <v>110.1216</v>
      </c>
      <c r="F90" s="12">
        <v>30.5061</v>
      </c>
      <c r="G90" s="12">
        <v>66.61038</v>
      </c>
      <c r="H90" s="12">
        <v>36.16608</v>
      </c>
      <c r="I90" s="12">
        <v>97.5811</v>
      </c>
      <c r="J90" s="12">
        <v>127.4654</v>
      </c>
      <c r="K90" s="12">
        <v>51.62081</v>
      </c>
      <c r="L90" s="12">
        <v>139.8421</v>
      </c>
      <c r="M90" s="12">
        <v>69.5839</v>
      </c>
      <c r="N90" s="12">
        <v>70.83436</v>
      </c>
      <c r="O90" s="12">
        <v>40.90494</v>
      </c>
      <c r="P90" s="12">
        <v>46.76934</v>
      </c>
      <c r="Q90" s="12">
        <v>32.59085</v>
      </c>
      <c r="R90" s="12">
        <v>87.27006</v>
      </c>
      <c r="S90" s="12">
        <v>40.04016</v>
      </c>
      <c r="T90" s="12">
        <v>105.5891</v>
      </c>
      <c r="U90" s="24">
        <v>144.9748</v>
      </c>
      <c r="V90">
        <f t="shared" si="1"/>
        <v>150.93756</v>
      </c>
    </row>
    <row r="91" spans="1:22" ht="12.75">
      <c r="A91">
        <v>1976</v>
      </c>
      <c r="B91" s="12">
        <v>73.51305</v>
      </c>
      <c r="C91" s="12">
        <v>64.64923</v>
      </c>
      <c r="D91" s="12">
        <v>97.1411</v>
      </c>
      <c r="E91" s="12">
        <v>116.1997</v>
      </c>
      <c r="F91" s="12">
        <v>28.78827</v>
      </c>
      <c r="G91" s="12">
        <v>67.86875</v>
      </c>
      <c r="H91" s="12">
        <v>36.90281</v>
      </c>
      <c r="I91" s="12">
        <v>100.3017</v>
      </c>
      <c r="J91" s="12">
        <v>124.055</v>
      </c>
      <c r="K91" s="12">
        <v>51.36412</v>
      </c>
      <c r="L91" s="12">
        <v>143.4582</v>
      </c>
      <c r="M91" s="12">
        <v>72.19189</v>
      </c>
      <c r="N91" s="12">
        <v>71.01797</v>
      </c>
      <c r="O91" s="12">
        <v>42.83008</v>
      </c>
      <c r="P91" s="12">
        <v>44.87991</v>
      </c>
      <c r="Q91" s="12">
        <v>30.62528</v>
      </c>
      <c r="R91" s="12">
        <v>83.90688</v>
      </c>
      <c r="S91" s="12">
        <v>38.75121</v>
      </c>
      <c r="T91" s="12">
        <v>106.1242</v>
      </c>
      <c r="U91" s="24">
        <v>155.0786</v>
      </c>
      <c r="V91">
        <f t="shared" si="1"/>
        <v>151.93141999999997</v>
      </c>
    </row>
    <row r="92" spans="1:22" ht="12.75">
      <c r="A92">
        <v>1977</v>
      </c>
      <c r="B92" s="12">
        <v>75.04186</v>
      </c>
      <c r="C92" s="12">
        <v>60.68873</v>
      </c>
      <c r="D92" s="12">
        <v>85.01091</v>
      </c>
      <c r="E92" s="12">
        <v>105.5138</v>
      </c>
      <c r="F92" s="12">
        <v>27.38776</v>
      </c>
      <c r="G92" s="12">
        <v>64.29469</v>
      </c>
      <c r="H92" s="12">
        <v>37.34776</v>
      </c>
      <c r="I92" s="12">
        <v>100.3311</v>
      </c>
      <c r="J92" s="12">
        <v>126.3819</v>
      </c>
      <c r="K92" s="12">
        <v>51.72781</v>
      </c>
      <c r="L92" s="12">
        <v>149.7445</v>
      </c>
      <c r="M92" s="12">
        <v>70.27963</v>
      </c>
      <c r="N92" s="12">
        <v>68.15335</v>
      </c>
      <c r="O92" s="12">
        <v>44.02926</v>
      </c>
      <c r="P92" s="12">
        <v>43.96428</v>
      </c>
      <c r="Q92" s="12">
        <v>30.70299</v>
      </c>
      <c r="R92" s="12">
        <v>79.61673</v>
      </c>
      <c r="S92" s="12">
        <v>38.86557</v>
      </c>
      <c r="T92" s="12">
        <v>103.8884</v>
      </c>
      <c r="U92" s="24">
        <v>145.5786</v>
      </c>
      <c r="V92">
        <f t="shared" si="1"/>
        <v>151.0698</v>
      </c>
    </row>
    <row r="93" spans="1:22" ht="12.75">
      <c r="A93">
        <v>1978</v>
      </c>
      <c r="B93" s="12">
        <v>73.76986</v>
      </c>
      <c r="C93" s="12">
        <v>61.73998</v>
      </c>
      <c r="D93" s="12">
        <v>86.15228</v>
      </c>
      <c r="E93" s="12">
        <v>109.041</v>
      </c>
      <c r="F93" s="12">
        <v>27.05491</v>
      </c>
      <c r="G93" s="12">
        <v>65.75614</v>
      </c>
      <c r="H93" s="12">
        <v>36.78404</v>
      </c>
      <c r="I93" s="12">
        <v>106.2844</v>
      </c>
      <c r="J93" s="12">
        <v>124.0047</v>
      </c>
      <c r="K93" s="12">
        <v>50.89056</v>
      </c>
      <c r="L93" s="12">
        <v>143.982</v>
      </c>
      <c r="M93" s="12">
        <v>68.82314</v>
      </c>
      <c r="N93" s="12">
        <v>70.09758</v>
      </c>
      <c r="O93" s="12">
        <v>47.41207</v>
      </c>
      <c r="P93" s="12">
        <v>42.64289</v>
      </c>
      <c r="Q93" s="12">
        <v>29.43455</v>
      </c>
      <c r="R93" s="12">
        <v>80.9975</v>
      </c>
      <c r="S93" s="12">
        <v>42.19302</v>
      </c>
      <c r="T93" s="12">
        <v>106.483</v>
      </c>
      <c r="U93" s="24">
        <v>158.1239</v>
      </c>
      <c r="V93">
        <f t="shared" si="1"/>
        <v>151.69636</v>
      </c>
    </row>
    <row r="94" spans="1:22" ht="12.75">
      <c r="A94">
        <v>1979</v>
      </c>
      <c r="B94" s="12">
        <v>69.31991</v>
      </c>
      <c r="C94" s="12">
        <v>54.72029</v>
      </c>
      <c r="D94" s="12">
        <v>89.2168</v>
      </c>
      <c r="E94" s="12">
        <v>107.961</v>
      </c>
      <c r="F94" s="12">
        <v>25.85927</v>
      </c>
      <c r="G94" s="12">
        <v>61.81815</v>
      </c>
      <c r="H94" s="12">
        <v>33.18913</v>
      </c>
      <c r="I94" s="12">
        <v>93.67249</v>
      </c>
      <c r="J94" s="12">
        <v>120.3233</v>
      </c>
      <c r="K94" s="12">
        <v>46.37947</v>
      </c>
      <c r="L94" s="12">
        <v>152.0761</v>
      </c>
      <c r="M94" s="12">
        <v>66.01341</v>
      </c>
      <c r="N94" s="12">
        <v>67.9171</v>
      </c>
      <c r="O94" s="12">
        <v>45.0794</v>
      </c>
      <c r="P94" s="12">
        <v>45.06828</v>
      </c>
      <c r="Q94" s="12">
        <v>29.74813</v>
      </c>
      <c r="R94" s="12">
        <v>79.8338</v>
      </c>
      <c r="S94" s="12">
        <v>40.79439</v>
      </c>
      <c r="T94" s="12">
        <v>105.0679</v>
      </c>
      <c r="U94" s="24">
        <v>151.5931</v>
      </c>
      <c r="V94">
        <f t="shared" si="1"/>
        <v>149.89587999999998</v>
      </c>
    </row>
    <row r="95" spans="1:22" ht="12.75">
      <c r="A95">
        <v>1980</v>
      </c>
      <c r="B95" s="12">
        <v>61.35722</v>
      </c>
      <c r="C95" s="12">
        <v>55.65868</v>
      </c>
      <c r="D95" s="12">
        <v>86.59966</v>
      </c>
      <c r="E95" s="12">
        <v>98.62488</v>
      </c>
      <c r="F95" s="12">
        <v>25.06322</v>
      </c>
      <c r="G95" s="12">
        <v>60.84181</v>
      </c>
      <c r="H95" s="12">
        <v>32.29682</v>
      </c>
      <c r="I95" s="12">
        <v>98.79291</v>
      </c>
      <c r="J95" s="12">
        <v>118.6987</v>
      </c>
      <c r="K95" s="12">
        <v>42.5895</v>
      </c>
      <c r="L95" s="12">
        <v>140.4258</v>
      </c>
      <c r="M95" s="12">
        <v>62.55006</v>
      </c>
      <c r="N95" s="12">
        <v>69.43836</v>
      </c>
      <c r="O95" s="12">
        <v>46.36431</v>
      </c>
      <c r="P95" s="12">
        <v>38.8608</v>
      </c>
      <c r="Q95" s="12">
        <v>27.14602</v>
      </c>
      <c r="R95" s="12">
        <v>78.11954</v>
      </c>
      <c r="S95" s="12">
        <v>37.99906</v>
      </c>
      <c r="T95" s="12">
        <v>101.711</v>
      </c>
      <c r="U95" s="24">
        <v>148.1076</v>
      </c>
      <c r="V95">
        <f t="shared" si="1"/>
        <v>150.50398</v>
      </c>
    </row>
    <row r="96" spans="1:22" ht="12.75">
      <c r="A96">
        <v>1981</v>
      </c>
      <c r="B96" s="12">
        <v>59.73428</v>
      </c>
      <c r="C96" s="12">
        <v>52.25501</v>
      </c>
      <c r="D96" s="12">
        <v>84.48765</v>
      </c>
      <c r="E96" s="12">
        <v>101.1918</v>
      </c>
      <c r="F96" s="12">
        <v>25.01081</v>
      </c>
      <c r="G96" s="12">
        <v>61.08018</v>
      </c>
      <c r="H96" s="12">
        <v>32.79055</v>
      </c>
      <c r="I96" s="12">
        <v>105.7022</v>
      </c>
      <c r="J96" s="12">
        <v>114.2329</v>
      </c>
      <c r="K96" s="12">
        <v>40.11384</v>
      </c>
      <c r="L96" s="12">
        <v>146.1897</v>
      </c>
      <c r="M96" s="12">
        <v>64.71986</v>
      </c>
      <c r="N96" s="12">
        <v>67.11296</v>
      </c>
      <c r="O96" s="12">
        <v>43.99958</v>
      </c>
      <c r="P96" s="12">
        <v>36.53484</v>
      </c>
      <c r="Q96" s="12">
        <v>26.82401</v>
      </c>
      <c r="R96" s="12">
        <v>76.65787</v>
      </c>
      <c r="S96" s="12">
        <v>37.02642</v>
      </c>
      <c r="T96" s="12">
        <v>99.0674</v>
      </c>
      <c r="U96" s="24">
        <v>146.0762</v>
      </c>
      <c r="V96">
        <f t="shared" si="1"/>
        <v>147.61293999999998</v>
      </c>
    </row>
    <row r="97" spans="1:22" ht="12.75">
      <c r="A97">
        <v>1982</v>
      </c>
      <c r="B97" s="12">
        <v>59.88392</v>
      </c>
      <c r="C97" s="12">
        <v>52.05855</v>
      </c>
      <c r="D97" s="12">
        <v>80.9663</v>
      </c>
      <c r="E97" s="12">
        <v>98.34947</v>
      </c>
      <c r="F97" s="12">
        <v>24.68033</v>
      </c>
      <c r="G97" s="12">
        <v>60.50492</v>
      </c>
      <c r="H97" s="12">
        <v>32.7203</v>
      </c>
      <c r="I97" s="12">
        <v>103.3621</v>
      </c>
      <c r="J97" s="12">
        <v>113.6909</v>
      </c>
      <c r="K97" s="12">
        <v>38.74449</v>
      </c>
      <c r="L97" s="12">
        <v>141.6625</v>
      </c>
      <c r="M97" s="12">
        <v>61.307</v>
      </c>
      <c r="N97" s="12">
        <v>67.48654</v>
      </c>
      <c r="O97" s="12">
        <v>43.97334</v>
      </c>
      <c r="P97" s="12">
        <v>36.13125</v>
      </c>
      <c r="Q97" s="12">
        <v>26.92316</v>
      </c>
      <c r="R97" s="12">
        <v>72.68142</v>
      </c>
      <c r="S97" s="12">
        <v>35.83411</v>
      </c>
      <c r="T97" s="12">
        <v>98.10111</v>
      </c>
      <c r="U97" s="24">
        <v>148.6191</v>
      </c>
      <c r="V97">
        <f t="shared" si="1"/>
        <v>145.01350000000002</v>
      </c>
    </row>
    <row r="98" spans="1:22" ht="12.75">
      <c r="A98">
        <v>1983</v>
      </c>
      <c r="B98" s="12">
        <v>61.60649</v>
      </c>
      <c r="C98" s="12">
        <v>51.37433</v>
      </c>
      <c r="D98" s="12">
        <v>79.46798</v>
      </c>
      <c r="E98" s="12">
        <v>92.97676</v>
      </c>
      <c r="F98" s="12">
        <v>23.21442</v>
      </c>
      <c r="G98" s="12">
        <v>60.22188</v>
      </c>
      <c r="H98" s="12">
        <v>34.44091</v>
      </c>
      <c r="I98" s="12">
        <v>106.9218</v>
      </c>
      <c r="J98" s="12">
        <v>112.3377</v>
      </c>
      <c r="K98" s="12">
        <v>39.73887</v>
      </c>
      <c r="L98" s="12">
        <v>136.3972</v>
      </c>
      <c r="M98" s="12">
        <v>57.77595</v>
      </c>
      <c r="N98" s="12">
        <v>66.07844</v>
      </c>
      <c r="O98" s="12">
        <v>43.06876</v>
      </c>
      <c r="P98" s="12">
        <v>37.00041</v>
      </c>
      <c r="Q98" s="12">
        <v>26.92621</v>
      </c>
      <c r="R98" s="12">
        <v>69.86581</v>
      </c>
      <c r="S98" s="12">
        <v>34.13485</v>
      </c>
      <c r="T98" s="12">
        <v>99.29473</v>
      </c>
      <c r="U98" s="24">
        <v>143.6687</v>
      </c>
      <c r="V98">
        <f t="shared" si="1"/>
        <v>144.45708</v>
      </c>
    </row>
    <row r="99" spans="1:22" ht="12.75">
      <c r="A99">
        <v>1984</v>
      </c>
      <c r="B99" s="12">
        <v>58.99272</v>
      </c>
      <c r="C99" s="12">
        <v>49.34242</v>
      </c>
      <c r="D99" s="12">
        <v>79.68133</v>
      </c>
      <c r="E99" s="12">
        <v>93.11794</v>
      </c>
      <c r="F99" s="12">
        <v>23.47409</v>
      </c>
      <c r="G99" s="12">
        <v>57.8535</v>
      </c>
      <c r="H99" s="12">
        <v>33.66874</v>
      </c>
      <c r="I99" s="12">
        <v>101.4621</v>
      </c>
      <c r="J99" s="12">
        <v>113.2201</v>
      </c>
      <c r="K99" s="12">
        <v>36.1225</v>
      </c>
      <c r="L99" s="12">
        <v>127.9255</v>
      </c>
      <c r="M99" s="12">
        <v>59.20891</v>
      </c>
      <c r="N99" s="12">
        <v>62.13727</v>
      </c>
      <c r="O99" s="12">
        <v>46.80726</v>
      </c>
      <c r="P99" s="12">
        <v>34.84157</v>
      </c>
      <c r="Q99" s="12">
        <v>25.84284</v>
      </c>
      <c r="R99" s="12">
        <v>66.13191</v>
      </c>
      <c r="S99" s="12">
        <v>33.3412</v>
      </c>
      <c r="T99" s="12">
        <v>99.27972</v>
      </c>
      <c r="U99" s="24">
        <v>138.5959</v>
      </c>
      <c r="V99">
        <f t="shared" si="1"/>
        <v>141.88371999999998</v>
      </c>
    </row>
    <row r="100" spans="1:22" ht="12.75">
      <c r="A100">
        <v>1985</v>
      </c>
      <c r="B100" s="12">
        <v>58.05635</v>
      </c>
      <c r="C100" s="12">
        <v>46.02551</v>
      </c>
      <c r="D100" s="12">
        <v>76.71068</v>
      </c>
      <c r="E100" s="12">
        <v>92.68203</v>
      </c>
      <c r="F100" s="12">
        <v>23.30634</v>
      </c>
      <c r="G100" s="12">
        <v>58.48241</v>
      </c>
      <c r="H100" s="12">
        <v>34.28299</v>
      </c>
      <c r="I100" s="12">
        <v>104.2406</v>
      </c>
      <c r="J100" s="12">
        <v>110.0419</v>
      </c>
      <c r="K100" s="12">
        <v>34.26947</v>
      </c>
      <c r="L100" s="12">
        <v>132.1289</v>
      </c>
      <c r="M100" s="12">
        <v>58.56867</v>
      </c>
      <c r="N100" s="12">
        <v>62.88579</v>
      </c>
      <c r="O100" s="12">
        <v>48.88672</v>
      </c>
      <c r="P100" s="12">
        <v>34.76276</v>
      </c>
      <c r="Q100" s="12">
        <v>25.13284</v>
      </c>
      <c r="R100" s="12">
        <v>64.55858</v>
      </c>
      <c r="S100" s="12">
        <v>34.01897</v>
      </c>
      <c r="T100" s="12">
        <v>98.87754</v>
      </c>
      <c r="U100" s="24">
        <v>145.3255</v>
      </c>
      <c r="V100">
        <f t="shared" si="1"/>
        <v>139.79702</v>
      </c>
    </row>
    <row r="101" spans="1:22" ht="12.75">
      <c r="A101">
        <v>1986</v>
      </c>
      <c r="B101" s="12">
        <v>55.54922</v>
      </c>
      <c r="C101" s="12">
        <v>43.33854</v>
      </c>
      <c r="D101" s="12">
        <v>78.48895</v>
      </c>
      <c r="E101" s="12">
        <v>91.09931</v>
      </c>
      <c r="F101" s="12">
        <v>22.44966</v>
      </c>
      <c r="G101" s="12">
        <v>54.96093</v>
      </c>
      <c r="H101" s="12">
        <v>32.22167</v>
      </c>
      <c r="I101" s="12">
        <v>105.6425</v>
      </c>
      <c r="J101" s="12">
        <v>107.7017</v>
      </c>
      <c r="K101" s="12">
        <v>33.25404</v>
      </c>
      <c r="L101" s="12">
        <v>123.2553</v>
      </c>
      <c r="M101" s="12">
        <v>55.07791</v>
      </c>
      <c r="N101" s="12">
        <v>64.25152</v>
      </c>
      <c r="O101" s="12">
        <v>51.10158</v>
      </c>
      <c r="P101" s="12">
        <v>34.20478</v>
      </c>
      <c r="Q101" s="12">
        <v>24.70923</v>
      </c>
      <c r="R101" s="12">
        <v>64.60137</v>
      </c>
      <c r="S101" s="12">
        <v>30.97489</v>
      </c>
      <c r="T101" s="12">
        <v>96.59332</v>
      </c>
      <c r="U101" s="24">
        <v>133.2094</v>
      </c>
      <c r="V101">
        <f t="shared" si="1"/>
        <v>137.85528000000002</v>
      </c>
    </row>
    <row r="102" spans="1:22" ht="12.75">
      <c r="A102">
        <v>1987</v>
      </c>
      <c r="B102" s="12">
        <v>54.16578</v>
      </c>
      <c r="C102" s="12">
        <v>42.28391</v>
      </c>
      <c r="D102" s="12">
        <v>70.97027</v>
      </c>
      <c r="E102" s="12">
        <v>92.7992</v>
      </c>
      <c r="F102" s="12">
        <v>21.16499</v>
      </c>
      <c r="G102" s="12">
        <v>54.2889</v>
      </c>
      <c r="H102" s="12">
        <v>39.73441</v>
      </c>
      <c r="I102" s="12">
        <v>102.2713</v>
      </c>
      <c r="J102" s="12">
        <v>104.4032</v>
      </c>
      <c r="K102" s="12">
        <v>32.29891</v>
      </c>
      <c r="L102" s="12">
        <v>119.9146</v>
      </c>
      <c r="M102" s="12">
        <v>51.89486</v>
      </c>
      <c r="N102" s="12">
        <v>64.37693</v>
      </c>
      <c r="O102" s="12">
        <v>54.41712</v>
      </c>
      <c r="P102" s="12">
        <v>32.74255</v>
      </c>
      <c r="Q102" s="12">
        <v>24.29047</v>
      </c>
      <c r="R102" s="12">
        <v>59.45621</v>
      </c>
      <c r="S102" s="12">
        <v>30.31883</v>
      </c>
      <c r="T102" s="12">
        <v>94.24154</v>
      </c>
      <c r="U102" s="24">
        <v>138.1856</v>
      </c>
      <c r="V102">
        <f t="shared" si="1"/>
        <v>136.21526</v>
      </c>
    </row>
    <row r="103" spans="1:22" ht="12.75">
      <c r="A103">
        <v>1988</v>
      </c>
      <c r="B103" s="12">
        <v>52.51534</v>
      </c>
      <c r="C103" s="12">
        <v>38.01655</v>
      </c>
      <c r="D103" s="12">
        <v>70.26923</v>
      </c>
      <c r="E103" s="12">
        <v>85.33945</v>
      </c>
      <c r="F103" s="12">
        <v>19.47906</v>
      </c>
      <c r="G103" s="12">
        <v>52.49561</v>
      </c>
      <c r="H103" s="12">
        <v>36.31454</v>
      </c>
      <c r="I103" s="12">
        <v>102.6651</v>
      </c>
      <c r="J103" s="12">
        <v>97.98893</v>
      </c>
      <c r="K103" s="12">
        <v>31.59763</v>
      </c>
      <c r="L103" s="12">
        <v>125.4858</v>
      </c>
      <c r="M103" s="12">
        <v>48.62056</v>
      </c>
      <c r="N103" s="12">
        <v>62.70805</v>
      </c>
      <c r="O103" s="12">
        <v>52.10605</v>
      </c>
      <c r="P103" s="12">
        <v>34.46181</v>
      </c>
      <c r="Q103" s="12">
        <v>23.97665</v>
      </c>
      <c r="R103" s="12">
        <v>59.92061</v>
      </c>
      <c r="S103" s="12">
        <v>31.09529</v>
      </c>
      <c r="T103" s="12">
        <v>90.69076</v>
      </c>
      <c r="U103" s="24">
        <v>133.96</v>
      </c>
      <c r="V103">
        <f t="shared" si="1"/>
        <v>131.77916</v>
      </c>
    </row>
    <row r="104" spans="1:22" ht="12.75">
      <c r="A104">
        <v>1989</v>
      </c>
      <c r="B104" s="12">
        <v>51.90133</v>
      </c>
      <c r="C104" s="12">
        <v>35.28959</v>
      </c>
      <c r="D104" s="12">
        <v>64.1162</v>
      </c>
      <c r="E104" s="12">
        <v>79.02554</v>
      </c>
      <c r="F104" s="12">
        <v>18.33364</v>
      </c>
      <c r="G104" s="12">
        <v>49.99123</v>
      </c>
      <c r="H104" s="12">
        <v>37.88905</v>
      </c>
      <c r="I104" s="12">
        <v>103.3598</v>
      </c>
      <c r="J104" s="12">
        <v>101.6502</v>
      </c>
      <c r="K104" s="12">
        <v>30.80168</v>
      </c>
      <c r="L104" s="12">
        <v>112.5794</v>
      </c>
      <c r="M104" s="12">
        <v>45.87252</v>
      </c>
      <c r="N104" s="12">
        <v>59.6788</v>
      </c>
      <c r="O104" s="12">
        <v>56.28923</v>
      </c>
      <c r="P104" s="12">
        <v>31.69024</v>
      </c>
      <c r="Q104" s="12">
        <v>23.11802</v>
      </c>
      <c r="R104" s="12">
        <v>52.1492</v>
      </c>
      <c r="S104" s="12">
        <v>30.81709</v>
      </c>
      <c r="T104" s="12">
        <v>88.31542</v>
      </c>
      <c r="U104" s="24">
        <v>130.3958</v>
      </c>
      <c r="V104">
        <f t="shared" si="1"/>
        <v>129.06686000000002</v>
      </c>
    </row>
    <row r="105" spans="1:22" ht="12.75">
      <c r="A105">
        <v>1990</v>
      </c>
      <c r="B105" s="12">
        <v>50.73176</v>
      </c>
      <c r="C105" s="12">
        <v>30.56553</v>
      </c>
      <c r="D105" s="12">
        <v>65.83067</v>
      </c>
      <c r="E105" s="12">
        <v>77.03634</v>
      </c>
      <c r="F105" s="12">
        <v>17.02028</v>
      </c>
      <c r="G105" s="12">
        <v>50.41323</v>
      </c>
      <c r="H105" s="12">
        <v>35.67237</v>
      </c>
      <c r="I105" s="12">
        <v>102.9736</v>
      </c>
      <c r="J105" s="12">
        <v>86.93754</v>
      </c>
      <c r="K105" s="12">
        <v>29.4079</v>
      </c>
      <c r="L105" s="12">
        <v>106.2091</v>
      </c>
      <c r="M105" s="12">
        <v>44.18315</v>
      </c>
      <c r="N105" s="12">
        <v>58.08543</v>
      </c>
      <c r="O105" s="12">
        <v>56.83893</v>
      </c>
      <c r="P105" s="12">
        <v>32.64584</v>
      </c>
      <c r="Q105" s="12">
        <v>23.08663</v>
      </c>
      <c r="R105" s="12">
        <v>53.18318</v>
      </c>
      <c r="S105" s="12">
        <v>29.37923</v>
      </c>
      <c r="T105" s="12">
        <v>84.80897</v>
      </c>
      <c r="U105" s="24">
        <v>123.145</v>
      </c>
      <c r="V105">
        <f t="shared" si="1"/>
        <v>123.58222</v>
      </c>
    </row>
    <row r="106" spans="1:22" ht="12.75">
      <c r="A106">
        <v>1991</v>
      </c>
      <c r="B106" s="12">
        <v>52.51899</v>
      </c>
      <c r="C106" s="12">
        <v>31.57567</v>
      </c>
      <c r="D106" s="12">
        <v>60.89876</v>
      </c>
      <c r="E106" s="12">
        <v>69.62102</v>
      </c>
      <c r="F106" s="12">
        <v>15.9872</v>
      </c>
      <c r="G106" s="12">
        <v>52.13137</v>
      </c>
      <c r="H106" s="12">
        <v>32.6953</v>
      </c>
      <c r="I106" s="12">
        <v>103.5261</v>
      </c>
      <c r="J106" s="12">
        <v>80.08018</v>
      </c>
      <c r="K106" s="12">
        <v>28.00517</v>
      </c>
      <c r="L106" s="12">
        <v>98.77079</v>
      </c>
      <c r="M106" s="12">
        <v>44.73563</v>
      </c>
      <c r="N106" s="12">
        <v>56.38818</v>
      </c>
      <c r="O106" s="12">
        <v>59.14335</v>
      </c>
      <c r="P106" s="12">
        <v>32.06987</v>
      </c>
      <c r="Q106" s="12">
        <v>22.94172</v>
      </c>
      <c r="R106" s="12">
        <v>52.03575</v>
      </c>
      <c r="S106" s="12">
        <v>26.14368</v>
      </c>
      <c r="T106" s="12">
        <v>82.42255</v>
      </c>
      <c r="U106" s="24">
        <v>119.6479</v>
      </c>
      <c r="V106">
        <f t="shared" si="1"/>
        <v>118.74569999999999</v>
      </c>
    </row>
    <row r="107" spans="1:22" ht="12.75">
      <c r="A107">
        <v>1992</v>
      </c>
      <c r="B107" s="12">
        <v>49.66903</v>
      </c>
      <c r="C107" s="12">
        <v>28.40416</v>
      </c>
      <c r="D107" s="12">
        <v>59.13217</v>
      </c>
      <c r="E107" s="12">
        <v>66.3182</v>
      </c>
      <c r="F107" s="12">
        <v>15.64596</v>
      </c>
      <c r="G107" s="12">
        <v>50.35147</v>
      </c>
      <c r="H107" s="12">
        <v>34.43863</v>
      </c>
      <c r="I107" s="12">
        <v>103.8285</v>
      </c>
      <c r="J107" s="12">
        <v>82.12679</v>
      </c>
      <c r="K107" s="12">
        <v>26.73448</v>
      </c>
      <c r="L107" s="12">
        <v>100.8672</v>
      </c>
      <c r="M107" s="12">
        <v>42.52136</v>
      </c>
      <c r="N107" s="12">
        <v>52.81798</v>
      </c>
      <c r="O107" s="12">
        <v>58.71558</v>
      </c>
      <c r="P107" s="12">
        <v>29.43132</v>
      </c>
      <c r="Q107" s="12">
        <v>22.27506</v>
      </c>
      <c r="R107" s="12">
        <v>51.12214</v>
      </c>
      <c r="S107" s="12">
        <v>28.41896</v>
      </c>
      <c r="T107" s="12">
        <v>77.88781</v>
      </c>
      <c r="U107" s="24">
        <v>110.7624</v>
      </c>
      <c r="V107">
        <f t="shared" si="1"/>
        <v>112.017732</v>
      </c>
    </row>
    <row r="108" spans="1:22" ht="12.75">
      <c r="A108">
        <v>1993</v>
      </c>
      <c r="B108" s="12">
        <v>50.05075</v>
      </c>
      <c r="C108" s="12">
        <v>32.0527</v>
      </c>
      <c r="D108" s="12">
        <v>61.6404</v>
      </c>
      <c r="E108" s="12">
        <v>63.65538</v>
      </c>
      <c r="F108" s="12">
        <v>14.96182</v>
      </c>
      <c r="G108" s="12">
        <v>49.92886</v>
      </c>
      <c r="H108" s="12">
        <v>32.62126</v>
      </c>
      <c r="I108" s="12">
        <v>108.5241</v>
      </c>
      <c r="J108" s="12">
        <v>83.34718</v>
      </c>
      <c r="K108" s="12">
        <v>26.14575</v>
      </c>
      <c r="L108" s="12">
        <v>98.07786</v>
      </c>
      <c r="M108" s="12">
        <v>42.95815</v>
      </c>
      <c r="N108" s="12">
        <v>48.20674</v>
      </c>
      <c r="O108" s="12">
        <v>55.30609</v>
      </c>
      <c r="P108" s="12">
        <v>32.47887</v>
      </c>
      <c r="Q108" s="12">
        <v>22.1858</v>
      </c>
      <c r="R108" s="12">
        <v>46.03426</v>
      </c>
      <c r="S108" s="12">
        <v>26.00891</v>
      </c>
      <c r="T108" s="12">
        <v>75.52822</v>
      </c>
      <c r="U108" s="24">
        <v>109.7774</v>
      </c>
      <c r="V108">
        <f t="shared" si="1"/>
        <v>106.24992</v>
      </c>
    </row>
    <row r="109" spans="1:22" ht="12.75">
      <c r="A109">
        <v>1994</v>
      </c>
      <c r="B109" s="12">
        <v>47.79591</v>
      </c>
      <c r="C109" s="12">
        <v>32.06722</v>
      </c>
      <c r="D109" s="12">
        <v>50.33914</v>
      </c>
      <c r="E109" s="12">
        <v>59.19299</v>
      </c>
      <c r="F109" s="12">
        <v>14.22811</v>
      </c>
      <c r="G109" s="12">
        <v>48.115</v>
      </c>
      <c r="H109" s="12">
        <v>30.12447</v>
      </c>
      <c r="I109" s="12">
        <v>104.4439</v>
      </c>
      <c r="J109" s="12">
        <v>72.88944</v>
      </c>
      <c r="K109" s="12">
        <v>26.12679</v>
      </c>
      <c r="L109" s="12">
        <v>93.29229</v>
      </c>
      <c r="M109" s="12">
        <v>40.5689</v>
      </c>
      <c r="N109" s="12">
        <v>47.26214</v>
      </c>
      <c r="O109" s="12">
        <v>51.93086</v>
      </c>
      <c r="P109" s="12">
        <v>28.79003</v>
      </c>
      <c r="Q109" s="12">
        <v>20.65523</v>
      </c>
      <c r="R109" s="12">
        <v>42.85042</v>
      </c>
      <c r="S109" s="12">
        <v>25.04853</v>
      </c>
      <c r="T109" s="12">
        <v>68.8025</v>
      </c>
      <c r="U109" s="24">
        <v>96.75596</v>
      </c>
      <c r="V109">
        <f t="shared" si="1"/>
        <v>99.61212</v>
      </c>
    </row>
    <row r="110" spans="1:22" ht="12.75">
      <c r="A110">
        <v>1995</v>
      </c>
      <c r="B110" s="12">
        <v>47.51669</v>
      </c>
      <c r="C110" s="12">
        <v>30.90717</v>
      </c>
      <c r="D110" s="12">
        <v>52.77262</v>
      </c>
      <c r="E110" s="12">
        <v>55.99161</v>
      </c>
      <c r="F110" s="12">
        <v>13.55772</v>
      </c>
      <c r="G110" s="12">
        <v>47.13832</v>
      </c>
      <c r="H110" s="12">
        <v>32.8466</v>
      </c>
      <c r="I110" s="12">
        <v>101.6703</v>
      </c>
      <c r="J110" s="12">
        <v>76.13884</v>
      </c>
      <c r="K110" s="12">
        <v>25.16659</v>
      </c>
      <c r="L110" s="12">
        <v>92.02792</v>
      </c>
      <c r="M110" s="12">
        <v>38.40155</v>
      </c>
      <c r="N110" s="12">
        <v>45.81368</v>
      </c>
      <c r="O110" s="12">
        <v>50.9903</v>
      </c>
      <c r="P110" s="12">
        <v>27.44888</v>
      </c>
      <c r="Q110" s="12">
        <v>20.93349</v>
      </c>
      <c r="R110" s="12">
        <v>41.55283</v>
      </c>
      <c r="S110" s="12">
        <v>25.30348</v>
      </c>
      <c r="T110" s="12">
        <v>65.8895</v>
      </c>
      <c r="U110" s="24">
        <v>94.30594</v>
      </c>
      <c r="V110">
        <f t="shared" si="1"/>
        <v>94.223848</v>
      </c>
    </row>
    <row r="111" spans="1:22" ht="12.75">
      <c r="A111">
        <v>1996</v>
      </c>
      <c r="B111" s="12">
        <v>48.64327</v>
      </c>
      <c r="C111" s="12">
        <v>28.41075</v>
      </c>
      <c r="D111" s="12">
        <v>45.97388</v>
      </c>
      <c r="E111" s="12">
        <v>50.71432</v>
      </c>
      <c r="F111" s="12">
        <v>13.24013</v>
      </c>
      <c r="G111" s="12">
        <v>45.57428</v>
      </c>
      <c r="H111" s="12">
        <v>31.02163</v>
      </c>
      <c r="I111" s="12">
        <v>101.5243</v>
      </c>
      <c r="J111" s="12">
        <v>65.02042</v>
      </c>
      <c r="K111" s="12">
        <v>23.59085</v>
      </c>
      <c r="L111" s="12">
        <v>78.81031</v>
      </c>
      <c r="M111" s="12">
        <v>39.03909</v>
      </c>
      <c r="N111" s="12">
        <v>37.4214</v>
      </c>
      <c r="O111" s="12">
        <v>48.617</v>
      </c>
      <c r="P111" s="12">
        <v>26.6805</v>
      </c>
      <c r="Q111" s="12">
        <v>20.31423</v>
      </c>
      <c r="R111" s="12">
        <v>40.32756</v>
      </c>
      <c r="S111" s="12">
        <v>24.039</v>
      </c>
      <c r="T111" s="12">
        <v>62.35846</v>
      </c>
      <c r="U111" s="24">
        <v>86.4589</v>
      </c>
      <c r="V111">
        <f t="shared" si="1"/>
        <v>88.171744</v>
      </c>
    </row>
    <row r="112" spans="1:22" ht="12.75">
      <c r="A112">
        <v>1997</v>
      </c>
      <c r="B112" s="12">
        <v>44.48308</v>
      </c>
      <c r="C112" s="12">
        <v>26.9336</v>
      </c>
      <c r="D112" s="12">
        <v>40.50083</v>
      </c>
      <c r="E112" s="12">
        <v>44.78602</v>
      </c>
      <c r="F112" s="12">
        <v>12.31533</v>
      </c>
      <c r="G112" s="12">
        <v>43.4123</v>
      </c>
      <c r="H112" s="12">
        <v>31.54316</v>
      </c>
      <c r="I112" s="12">
        <v>97.31415</v>
      </c>
      <c r="J112" s="12">
        <v>65.58349</v>
      </c>
      <c r="K112" s="12">
        <v>22.50451</v>
      </c>
      <c r="L112" s="12">
        <v>72.0494</v>
      </c>
      <c r="M112" s="12">
        <v>34.17541</v>
      </c>
      <c r="N112" s="12">
        <v>35.84946</v>
      </c>
      <c r="O112" s="12"/>
      <c r="P112" s="12">
        <v>25.7113</v>
      </c>
      <c r="Q112" s="12">
        <v>19.76997</v>
      </c>
      <c r="R112" s="12">
        <v>38.16925</v>
      </c>
      <c r="S112" s="12">
        <v>23.26475</v>
      </c>
      <c r="T112" s="12">
        <v>58.06569</v>
      </c>
      <c r="U112" s="24">
        <v>83.82104</v>
      </c>
      <c r="V112">
        <f t="shared" si="1"/>
        <v>83.459672</v>
      </c>
    </row>
    <row r="113" spans="1:22" ht="12.75">
      <c r="A113">
        <v>1998</v>
      </c>
      <c r="B113" s="12">
        <v>42.35934</v>
      </c>
      <c r="C113" s="12"/>
      <c r="D113" s="12">
        <v>38.01627</v>
      </c>
      <c r="E113" s="12">
        <v>48.87503</v>
      </c>
      <c r="F113" s="12">
        <v>12.51335</v>
      </c>
      <c r="G113" s="12">
        <v>41.53554</v>
      </c>
      <c r="H113" s="12">
        <v>30.4327</v>
      </c>
      <c r="I113" s="12">
        <v>97.35424</v>
      </c>
      <c r="J113" s="12">
        <v>59.71912</v>
      </c>
      <c r="K113" s="12">
        <v>22.17786</v>
      </c>
      <c r="L113" s="12">
        <v>66.81407</v>
      </c>
      <c r="M113" s="12">
        <v>34.35949</v>
      </c>
      <c r="N113" s="12">
        <v>34.48314</v>
      </c>
      <c r="O113" s="12"/>
      <c r="P113" s="12">
        <v>24.50796</v>
      </c>
      <c r="Q113" s="12">
        <v>19.16844</v>
      </c>
      <c r="R113" s="12">
        <v>35.14482</v>
      </c>
      <c r="S113" s="12">
        <v>22.63774</v>
      </c>
      <c r="T113" s="12">
        <v>56.16198</v>
      </c>
      <c r="U113" s="24">
        <v>79.51688</v>
      </c>
      <c r="V113">
        <f t="shared" si="1"/>
        <v>78.03443800000001</v>
      </c>
    </row>
    <row r="114" spans="1:22" ht="12.75">
      <c r="A114">
        <v>1999</v>
      </c>
      <c r="B114" s="12">
        <v>42.55303</v>
      </c>
      <c r="C114" s="12"/>
      <c r="D114" s="12">
        <v>35.74941</v>
      </c>
      <c r="E114" s="12">
        <v>41.44662</v>
      </c>
      <c r="F114" s="12">
        <v>11.85772</v>
      </c>
      <c r="G114" s="12">
        <v>38.55495</v>
      </c>
      <c r="H114" s="12">
        <v>29.94079</v>
      </c>
      <c r="I114" s="12">
        <v>95.06891</v>
      </c>
      <c r="J114" s="12">
        <v>55.89809</v>
      </c>
      <c r="K114" s="12">
        <v>20.49396</v>
      </c>
      <c r="L114" s="12">
        <v>63.36965</v>
      </c>
      <c r="M114" s="12">
        <v>31.1143</v>
      </c>
      <c r="N114" s="12">
        <v>34.86532</v>
      </c>
      <c r="O114" s="12">
        <v>55.34056</v>
      </c>
      <c r="P114" s="12">
        <v>24.1129</v>
      </c>
      <c r="Q114" s="12">
        <v>18.96129</v>
      </c>
      <c r="R114" s="12">
        <v>34.50327</v>
      </c>
      <c r="S114" s="12">
        <v>21.83959</v>
      </c>
      <c r="T114" s="12">
        <v>51.45857</v>
      </c>
      <c r="U114" s="24">
        <v>73.1956</v>
      </c>
      <c r="V114">
        <f t="shared" si="1"/>
        <v>72.99349400000001</v>
      </c>
    </row>
    <row r="115" spans="1:22" ht="12.75">
      <c r="A115">
        <v>2000</v>
      </c>
      <c r="B115" s="12">
        <v>35.61</v>
      </c>
      <c r="C115" s="12"/>
      <c r="D115" s="12">
        <v>31.79336</v>
      </c>
      <c r="E115" s="12">
        <v>40.73185</v>
      </c>
      <c r="F115" s="12">
        <v>10.95946</v>
      </c>
      <c r="G115" s="12">
        <v>35.51541</v>
      </c>
      <c r="H115" s="12"/>
      <c r="I115" s="12">
        <v>88.54541</v>
      </c>
      <c r="J115" s="12">
        <v>47.22542</v>
      </c>
      <c r="K115" s="12">
        <v>18.95144</v>
      </c>
      <c r="L115" s="12">
        <v>55.22096</v>
      </c>
      <c r="M115" s="12">
        <v>29.58173</v>
      </c>
      <c r="N115" s="12">
        <v>33.6862</v>
      </c>
      <c r="O115" s="12">
        <v>52.02729</v>
      </c>
      <c r="P115" s="12">
        <v>22.85048</v>
      </c>
      <c r="Q115" s="12">
        <v>17.59664</v>
      </c>
      <c r="R115" s="12">
        <v>32.93499</v>
      </c>
      <c r="S115" s="12">
        <v>19.1389</v>
      </c>
      <c r="T115" s="12">
        <v>46.54295</v>
      </c>
      <c r="U115" s="24">
        <v>67.17977</v>
      </c>
      <c r="V115">
        <f t="shared" si="1"/>
        <v>68.25903600000001</v>
      </c>
    </row>
    <row r="116" spans="1:22" ht="12.75">
      <c r="A116">
        <v>2001</v>
      </c>
      <c r="B116" s="12">
        <v>35.16761</v>
      </c>
      <c r="C116" s="12"/>
      <c r="D116" s="12"/>
      <c r="E116" s="12">
        <v>35.4511</v>
      </c>
      <c r="F116" s="12"/>
      <c r="G116" s="12">
        <v>33.10793</v>
      </c>
      <c r="H116" s="12"/>
      <c r="I116" s="12">
        <v>86.48146</v>
      </c>
      <c r="J116" s="12">
        <v>40.29335</v>
      </c>
      <c r="K116" s="12">
        <v>18.09369</v>
      </c>
      <c r="L116" s="12">
        <v>51.71871</v>
      </c>
      <c r="M116" s="12"/>
      <c r="N116" s="12">
        <v>28.18316</v>
      </c>
      <c r="O116" s="12">
        <v>48.71539</v>
      </c>
      <c r="P116" s="12">
        <v>21.08736</v>
      </c>
      <c r="Q116" s="12">
        <v>16.82532</v>
      </c>
      <c r="R116" s="12">
        <v>31.92729</v>
      </c>
      <c r="S116" s="12">
        <v>16.55702</v>
      </c>
      <c r="T116" s="12">
        <v>44.46212</v>
      </c>
      <c r="U116" s="24">
        <v>61.25418</v>
      </c>
      <c r="V116">
        <f t="shared" si="1"/>
        <v>63.348932000000005</v>
      </c>
    </row>
    <row r="117" spans="1:21" ht="12.75">
      <c r="A117">
        <v>2002</v>
      </c>
      <c r="B117" s="12">
        <v>33.67258</v>
      </c>
      <c r="C117" s="12"/>
      <c r="D117" s="12"/>
      <c r="E117" s="12">
        <v>34.40508</v>
      </c>
      <c r="F117" s="12"/>
      <c r="G117" s="12"/>
      <c r="H117" s="12"/>
      <c r="I117" s="12">
        <v>83.7774</v>
      </c>
      <c r="J117" s="12"/>
      <c r="K117" s="12"/>
      <c r="L117" s="12">
        <v>48.38175</v>
      </c>
      <c r="M117" s="12"/>
      <c r="N117" s="12"/>
      <c r="O117" s="12">
        <v>42.65409</v>
      </c>
      <c r="P117" s="12">
        <v>20.81425</v>
      </c>
      <c r="Q117" s="12"/>
      <c r="R117" s="12"/>
      <c r="S117" s="12"/>
      <c r="T117" s="12">
        <v>41.51951</v>
      </c>
      <c r="U117" s="24">
        <v>60.14875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54.96636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D81">
      <selection activeCell="A1304" sqref="A1304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39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36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37</v>
      </c>
      <c r="S5" s="30" t="s">
        <v>38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50.73291</v>
      </c>
      <c r="F6" s="27">
        <f>'int data (to graph)'!G6</f>
        <v>0</v>
      </c>
      <c r="G6" s="27">
        <f>'int data (to graph)'!J6</f>
        <v>289.481</v>
      </c>
      <c r="H6" s="27">
        <f>'int data (to graph)'!K6</f>
        <v>0</v>
      </c>
      <c r="I6" s="27">
        <f>'int data (to graph)'!L6</f>
        <v>309.795</v>
      </c>
      <c r="J6" s="27">
        <f>'int data (to graph)'!M6</f>
        <v>146.5954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271.6662</v>
      </c>
      <c r="Q6" s="27">
        <f>'int data (to graph)'!U6</f>
        <v>344.0541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289.9998</v>
      </c>
      <c r="H7" s="27">
        <f>'int data (to graph)'!K7</f>
        <v>153.3286</v>
      </c>
      <c r="I7" s="27">
        <f>'int data (to graph)'!L7</f>
        <v>318.3668</v>
      </c>
      <c r="J7" s="27">
        <f>'int data (to graph)'!M7</f>
        <v>141.6734</v>
      </c>
      <c r="K7" s="27">
        <f>'int data (to graph)'!N7</f>
        <v>117.5696</v>
      </c>
      <c r="L7" s="27">
        <f>'int data (to graph)'!P7</f>
        <v>0</v>
      </c>
      <c r="M7" s="27">
        <f>'int data (to graph)'!Q7</f>
        <v>110.1188</v>
      </c>
      <c r="N7" s="27">
        <f>'int data (to graph)'!R7</f>
        <v>174.7774</v>
      </c>
      <c r="O7" s="27">
        <f>'int data (to graph)'!S7</f>
        <v>210.4728</v>
      </c>
      <c r="P7" s="27">
        <f>'int data (to graph)'!T7</f>
        <v>284.128</v>
      </c>
      <c r="Q7" s="27">
        <f>'int data (to graph)'!U7</f>
        <v>366.1829</v>
      </c>
      <c r="R7">
        <f t="shared" si="0"/>
        <v>1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186.505</v>
      </c>
      <c r="D8" s="27">
        <f>'int data (to graph)'!E8</f>
        <v>397.593</v>
      </c>
      <c r="E8" s="27">
        <f>'int data (to graph)'!F8</f>
        <v>59.18363</v>
      </c>
      <c r="F8" s="27">
        <f>'int data (to graph)'!G8</f>
        <v>162.4709</v>
      </c>
      <c r="G8" s="27">
        <f>'int data (to graph)'!J8</f>
        <v>261.5953</v>
      </c>
      <c r="H8" s="27">
        <f>'int data (to graph)'!K8</f>
        <v>153.9253</v>
      </c>
      <c r="I8" s="27">
        <f>'int data (to graph)'!L8</f>
        <v>310.3174</v>
      </c>
      <c r="J8" s="27">
        <f>'int data (to graph)'!M8</f>
        <v>151.6504</v>
      </c>
      <c r="K8" s="27">
        <f>'int data (to graph)'!N8</f>
        <v>140.4026</v>
      </c>
      <c r="L8" s="27">
        <f>'int data (to graph)'!P8</f>
        <v>0</v>
      </c>
      <c r="M8" s="27">
        <f>'int data (to graph)'!Q8</f>
        <v>91.41847</v>
      </c>
      <c r="N8" s="27">
        <f>'int data (to graph)'!R8</f>
        <v>182.5781</v>
      </c>
      <c r="O8" s="27">
        <f>'int data (to graph)'!S8</f>
        <v>202.6146</v>
      </c>
      <c r="P8" s="27">
        <f>'int data (to graph)'!T8</f>
        <v>273.3641</v>
      </c>
      <c r="Q8" s="27">
        <f>'int data (to graph)'!U8</f>
        <v>353.1583</v>
      </c>
      <c r="R8">
        <f t="shared" si="0"/>
        <v>2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178.2483</v>
      </c>
      <c r="D9" s="27">
        <f>'int data (to graph)'!E9</f>
        <v>371.3841</v>
      </c>
      <c r="E9" s="27">
        <f>'int data (to graph)'!F9</f>
        <v>61.65028</v>
      </c>
      <c r="F9" s="27">
        <f>'int data (to graph)'!G9</f>
        <v>172.3686</v>
      </c>
      <c r="G9" s="27">
        <f>'int data (to graph)'!J9</f>
        <v>247.0489</v>
      </c>
      <c r="H9" s="27">
        <f>'int data (to graph)'!K9</f>
        <v>165.1958</v>
      </c>
      <c r="I9" s="27">
        <f>'int data (to graph)'!L9</f>
        <v>295.931</v>
      </c>
      <c r="J9" s="27">
        <f>'int data (to graph)'!M9</f>
        <v>155.0009</v>
      </c>
      <c r="K9" s="27">
        <f>'int data (to graph)'!N9</f>
        <v>141.7269</v>
      </c>
      <c r="L9" s="27">
        <f>'int data (to graph)'!P9</f>
        <v>0</v>
      </c>
      <c r="M9" s="27">
        <f>'int data (to graph)'!Q9</f>
        <v>86.37646</v>
      </c>
      <c r="N9" s="27">
        <f>'int data (to graph)'!R9</f>
        <v>192.4299</v>
      </c>
      <c r="O9" s="27">
        <f>'int data (to graph)'!S9</f>
        <v>210.1516</v>
      </c>
      <c r="P9" s="27">
        <f>'int data (to graph)'!T9</f>
        <v>266.1286</v>
      </c>
      <c r="Q9" s="27">
        <f>'int data (to graph)'!U9</f>
        <v>338.6636</v>
      </c>
      <c r="R9">
        <f t="shared" si="0"/>
        <v>2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193.1654</v>
      </c>
      <c r="D10" s="27">
        <f>'int data (to graph)'!E10</f>
        <v>363.3735</v>
      </c>
      <c r="E10" s="27">
        <f>'int data (to graph)'!F10</f>
        <v>64.11455</v>
      </c>
      <c r="F10" s="27">
        <f>'int data (to graph)'!G10</f>
        <v>174.957</v>
      </c>
      <c r="G10" s="27">
        <f>'int data (to graph)'!J10</f>
        <v>273.917</v>
      </c>
      <c r="H10" s="27">
        <f>'int data (to graph)'!K10</f>
        <v>151.9414</v>
      </c>
      <c r="I10" s="27">
        <f>'int data (to graph)'!L10</f>
        <v>309.1301</v>
      </c>
      <c r="J10" s="27">
        <f>'int data (to graph)'!M10</f>
        <v>168.9056</v>
      </c>
      <c r="K10" s="27">
        <f>'int data (to graph)'!N10</f>
        <v>150.0848</v>
      </c>
      <c r="L10" s="27">
        <f>'int data (to graph)'!P10</f>
        <v>0</v>
      </c>
      <c r="M10" s="27">
        <f>'int data (to graph)'!Q10</f>
        <v>84.4752</v>
      </c>
      <c r="N10" s="27">
        <f>'int data (to graph)'!R10</f>
        <v>194.2688</v>
      </c>
      <c r="O10" s="27">
        <f>'int data (to graph)'!S10</f>
        <v>202.0796</v>
      </c>
      <c r="P10" s="27">
        <f>'int data (to graph)'!T10</f>
        <v>275.173</v>
      </c>
      <c r="Q10" s="27">
        <f>'int data (to graph)'!U10</f>
        <v>356.7304</v>
      </c>
      <c r="R10">
        <f t="shared" si="0"/>
        <v>2</v>
      </c>
      <c r="S10" s="30"/>
    </row>
    <row r="11" spans="1:19" ht="12.75">
      <c r="A11" s="10">
        <v>1955</v>
      </c>
      <c r="B11" s="27">
        <f>'int data (to graph)'!B11</f>
        <v>190.5703</v>
      </c>
      <c r="C11" s="27">
        <f>'int data (to graph)'!D11</f>
        <v>198.1794</v>
      </c>
      <c r="D11" s="27">
        <f>'int data (to graph)'!E11</f>
        <v>382.919</v>
      </c>
      <c r="E11" s="27">
        <f>'int data (to graph)'!F11</f>
        <v>64.93467</v>
      </c>
      <c r="F11" s="27">
        <f>'int data (to graph)'!G11</f>
        <v>189.9769</v>
      </c>
      <c r="G11" s="27">
        <f>'int data (to graph)'!J11</f>
        <v>278.8725</v>
      </c>
      <c r="H11" s="27">
        <f>'int data (to graph)'!K11</f>
        <v>153.7528</v>
      </c>
      <c r="I11" s="27">
        <f>'int data (to graph)'!L11</f>
        <v>316.3692</v>
      </c>
      <c r="J11" s="27">
        <f>'int data (to graph)'!M11</f>
        <v>172.4701</v>
      </c>
      <c r="K11" s="27">
        <f>'int data (to graph)'!N11</f>
        <v>160.9137</v>
      </c>
      <c r="L11" s="27">
        <f>'int data (to graph)'!P11</f>
        <v>85.09166</v>
      </c>
      <c r="M11" s="27">
        <f>'int data (to graph)'!Q11</f>
        <v>84.39378</v>
      </c>
      <c r="N11" s="27">
        <f>'int data (to graph)'!R11</f>
        <v>200.2352</v>
      </c>
      <c r="O11" s="27">
        <f>'int data (to graph)'!S11</f>
        <v>195.9695</v>
      </c>
      <c r="P11" s="27">
        <f>'int data (to graph)'!T11</f>
        <v>278.4382</v>
      </c>
      <c r="Q11" s="27">
        <f>'int data (to graph)'!U11</f>
        <v>357.8742</v>
      </c>
      <c r="R11">
        <f t="shared" si="0"/>
        <v>2</v>
      </c>
      <c r="S11" s="30"/>
    </row>
    <row r="12" spans="1:19" ht="12.75">
      <c r="A12" s="10">
        <v>1956</v>
      </c>
      <c r="B12" s="27">
        <f>'int data (to graph)'!B12</f>
        <v>204.3417</v>
      </c>
      <c r="C12" s="27">
        <f>'int data (to graph)'!D12</f>
        <v>212.0707</v>
      </c>
      <c r="D12" s="27">
        <f>'int data (to graph)'!E12</f>
        <v>370.7346</v>
      </c>
      <c r="E12" s="27">
        <f>'int data (to graph)'!F12</f>
        <v>71.03093</v>
      </c>
      <c r="F12" s="27">
        <f>'int data (to graph)'!G12</f>
        <v>206.0599</v>
      </c>
      <c r="G12" s="27">
        <f>'int data (to graph)'!J12</f>
        <v>253.5943</v>
      </c>
      <c r="H12" s="27">
        <f>'int data (to graph)'!K12</f>
        <v>182.2209</v>
      </c>
      <c r="I12" s="27">
        <f>'int data (to graph)'!L12</f>
        <v>324.7048</v>
      </c>
      <c r="J12" s="27">
        <f>'int data (to graph)'!M12</f>
        <v>183.6629</v>
      </c>
      <c r="K12" s="27">
        <f>'int data (to graph)'!N12</f>
        <v>179.2754</v>
      </c>
      <c r="L12" s="27">
        <f>'int data (to graph)'!P12</f>
        <v>90.97429</v>
      </c>
      <c r="M12" s="27">
        <f>'int data (to graph)'!Q12</f>
        <v>96.56178</v>
      </c>
      <c r="N12" s="27">
        <f>'int data (to graph)'!R12</f>
        <v>206.84</v>
      </c>
      <c r="O12" s="27">
        <f>'int data (to graph)'!S12</f>
        <v>199.6958</v>
      </c>
      <c r="P12" s="27">
        <f>'int data (to graph)'!T12</f>
        <v>284.9237</v>
      </c>
      <c r="Q12" s="27">
        <f>'int data (to graph)'!U12</f>
        <v>372.8558</v>
      </c>
      <c r="R12">
        <f t="shared" si="0"/>
        <v>1</v>
      </c>
      <c r="S12" s="30"/>
    </row>
    <row r="13" spans="1:19" ht="12.75">
      <c r="A13" s="10">
        <v>1957</v>
      </c>
      <c r="B13" s="27">
        <f>'int data (to graph)'!B13</f>
        <v>221.0129</v>
      </c>
      <c r="C13" s="27">
        <f>'int data (to graph)'!D13</f>
        <v>223.1465</v>
      </c>
      <c r="D13" s="27">
        <f>'int data (to graph)'!E13</f>
        <v>354.5131</v>
      </c>
      <c r="E13" s="27">
        <f>'int data (to graph)'!F13</f>
        <v>72.91027</v>
      </c>
      <c r="F13" s="27">
        <f>'int data (to graph)'!G13</f>
        <v>214.0572</v>
      </c>
      <c r="G13" s="27">
        <f>'int data (to graph)'!J13</f>
        <v>255.9612</v>
      </c>
      <c r="H13" s="27">
        <f>'int data (to graph)'!K13</f>
        <v>184.6728</v>
      </c>
      <c r="I13" s="27">
        <f>'int data (to graph)'!L13</f>
        <v>337.6456</v>
      </c>
      <c r="J13" s="27">
        <f>'int data (to graph)'!M13</f>
        <v>173.8617</v>
      </c>
      <c r="K13" s="27">
        <f>'int data (to graph)'!N13</f>
        <v>183.654</v>
      </c>
      <c r="L13" s="27">
        <f>'int data (to graph)'!P13</f>
        <v>88.17079</v>
      </c>
      <c r="M13" s="27">
        <f>'int data (to graph)'!Q13</f>
        <v>94.20437</v>
      </c>
      <c r="N13" s="27">
        <f>'int data (to graph)'!R13</f>
        <v>212.5394</v>
      </c>
      <c r="O13" s="27">
        <f>'int data (to graph)'!S13</f>
        <v>207.022</v>
      </c>
      <c r="P13" s="27">
        <f>'int data (to graph)'!T13</f>
        <v>282.2372</v>
      </c>
      <c r="Q13" s="27">
        <f>'int data (to graph)'!U13</f>
        <v>371.2808</v>
      </c>
      <c r="R13">
        <f t="shared" si="0"/>
        <v>1</v>
      </c>
      <c r="S13" s="30"/>
    </row>
    <row r="14" spans="1:19" ht="12.75">
      <c r="A14" s="10">
        <v>1958</v>
      </c>
      <c r="B14" s="27">
        <f>'int data (to graph)'!B14</f>
        <v>204.6769</v>
      </c>
      <c r="C14" s="27">
        <f>'int data (to graph)'!D14</f>
        <v>224.0033</v>
      </c>
      <c r="D14" s="27">
        <f>'int data (to graph)'!E14</f>
        <v>369.9277</v>
      </c>
      <c r="E14" s="27">
        <f>'int data (to graph)'!F14</f>
        <v>80.26462</v>
      </c>
      <c r="F14" s="27">
        <f>'int data (to graph)'!G14</f>
        <v>204.0807</v>
      </c>
      <c r="G14" s="27">
        <f>'int data (to graph)'!J14</f>
        <v>278.7527</v>
      </c>
      <c r="H14" s="27">
        <f>'int data (to graph)'!K14</f>
        <v>170.2234</v>
      </c>
      <c r="I14" s="27">
        <f>'int data (to graph)'!L14</f>
        <v>363.698</v>
      </c>
      <c r="J14" s="27">
        <f>'int data (to graph)'!M14</f>
        <v>173.7846</v>
      </c>
      <c r="K14" s="27">
        <f>'int data (to graph)'!N14</f>
        <v>201.9182</v>
      </c>
      <c r="L14" s="27">
        <f>'int data (to graph)'!P14</f>
        <v>106.8437</v>
      </c>
      <c r="M14" s="27">
        <f>'int data (to graph)'!Q14</f>
        <v>79.85609</v>
      </c>
      <c r="N14" s="27">
        <f>'int data (to graph)'!R14</f>
        <v>203.6669</v>
      </c>
      <c r="O14" s="27">
        <f>'int data (to graph)'!S14</f>
        <v>191.7532</v>
      </c>
      <c r="P14" s="27">
        <f>'int data (to graph)'!T14</f>
        <v>291.8706</v>
      </c>
      <c r="Q14" s="27">
        <f>'int data (to graph)'!U14</f>
        <v>382.6836</v>
      </c>
      <c r="R14">
        <f t="shared" si="0"/>
        <v>1</v>
      </c>
      <c r="S14" s="31">
        <f>AVERAGE(R12:R16)</f>
        <v>1.2</v>
      </c>
    </row>
    <row r="15" spans="1:19" ht="12.75">
      <c r="A15" s="10">
        <v>1959</v>
      </c>
      <c r="B15" s="27">
        <f>'int data (to graph)'!B15</f>
        <v>200.4661</v>
      </c>
      <c r="C15" s="27">
        <f>'int data (to graph)'!D15</f>
        <v>201.6993</v>
      </c>
      <c r="D15" s="27">
        <f>'int data (to graph)'!E15</f>
        <v>381.663</v>
      </c>
      <c r="E15" s="27">
        <f>'int data (to graph)'!F15</f>
        <v>84.58121</v>
      </c>
      <c r="F15" s="27">
        <f>'int data (to graph)'!G15</f>
        <v>206.4391</v>
      </c>
      <c r="G15" s="27">
        <f>'int data (to graph)'!J15</f>
        <v>271.458</v>
      </c>
      <c r="H15" s="27">
        <f>'int data (to graph)'!K15</f>
        <v>166.7304</v>
      </c>
      <c r="I15" s="27">
        <f>'int data (to graph)'!L15</f>
        <v>367.48</v>
      </c>
      <c r="J15" s="27">
        <f>'int data (to graph)'!M15</f>
        <v>180.1096</v>
      </c>
      <c r="K15" s="27">
        <f>'int data (to graph)'!N15</f>
        <v>201.8145</v>
      </c>
      <c r="L15" s="27">
        <f>'int data (to graph)'!P15</f>
        <v>112.2829</v>
      </c>
      <c r="M15" s="27">
        <f>'int data (to graph)'!Q15</f>
        <v>80.23478</v>
      </c>
      <c r="N15" s="27">
        <f>'int data (to graph)'!R15</f>
        <v>200.4008</v>
      </c>
      <c r="O15" s="27">
        <f>'int data (to graph)'!S15</f>
        <v>183.3573</v>
      </c>
      <c r="P15" s="27">
        <f>'int data (to graph)'!T15</f>
        <v>285.9386</v>
      </c>
      <c r="Q15" s="27">
        <f>'int data (to graph)'!U15</f>
        <v>384.3397</v>
      </c>
      <c r="R15">
        <f t="shared" si="0"/>
        <v>1</v>
      </c>
      <c r="S15" s="30"/>
    </row>
    <row r="16" spans="1:19" ht="12.75">
      <c r="A16" s="10">
        <v>1960</v>
      </c>
      <c r="B16" s="27">
        <f>'int data (to graph)'!B16</f>
        <v>220.4986</v>
      </c>
      <c r="C16" s="27">
        <f>'int data (to graph)'!D16</f>
        <v>230.0506</v>
      </c>
      <c r="D16" s="27">
        <f>'int data (to graph)'!E16</f>
        <v>394.8177</v>
      </c>
      <c r="E16" s="27">
        <f>'int data (to graph)'!F16</f>
        <v>88.64523</v>
      </c>
      <c r="F16" s="27">
        <f>'int data (to graph)'!G16</f>
        <v>217.6019</v>
      </c>
      <c r="G16" s="27">
        <f>'int data (to graph)'!J16</f>
        <v>268.8651</v>
      </c>
      <c r="H16" s="27">
        <f>'int data (to graph)'!K16</f>
        <v>176.3565</v>
      </c>
      <c r="I16" s="27">
        <f>'int data (to graph)'!L16</f>
        <v>363.7713</v>
      </c>
      <c r="J16" s="27">
        <f>'int data (to graph)'!M16</f>
        <v>184.6726</v>
      </c>
      <c r="K16" s="27">
        <f>'int data (to graph)'!N16</f>
        <v>218.9923</v>
      </c>
      <c r="L16" s="27">
        <f>'int data (to graph)'!P16</f>
        <v>115.8741</v>
      </c>
      <c r="M16" s="27">
        <f>'int data (to graph)'!Q16</f>
        <v>81.13721</v>
      </c>
      <c r="N16" s="27">
        <f>'int data (to graph)'!R16</f>
        <v>225.1427</v>
      </c>
      <c r="O16" s="27">
        <f>'int data (to graph)'!S16</f>
        <v>202.674</v>
      </c>
      <c r="P16" s="27">
        <f>'int data (to graph)'!T16</f>
        <v>297.7464</v>
      </c>
      <c r="Q16" s="27">
        <f>'int data (to graph)'!U16</f>
        <v>390.5679</v>
      </c>
      <c r="R16">
        <f t="shared" si="0"/>
        <v>2</v>
      </c>
      <c r="S16" s="30"/>
    </row>
    <row r="17" spans="1:19" ht="12.75">
      <c r="A17" s="10">
        <v>1961</v>
      </c>
      <c r="B17" s="27">
        <f>'int data (to graph)'!B17</f>
        <v>217.3281</v>
      </c>
      <c r="C17" s="27">
        <f>'int data (to graph)'!D17</f>
        <v>232.5162</v>
      </c>
      <c r="D17" s="27">
        <f>'int data (to graph)'!E17</f>
        <v>401.1542</v>
      </c>
      <c r="E17" s="27">
        <f>'int data (to graph)'!F17</f>
        <v>88.65184</v>
      </c>
      <c r="F17" s="27">
        <f>'int data (to graph)'!G17</f>
        <v>225.0074</v>
      </c>
      <c r="G17" s="27">
        <f>'int data (to graph)'!J17</f>
        <v>285.5021</v>
      </c>
      <c r="H17" s="27">
        <f>'int data (to graph)'!K17</f>
        <v>173.1401</v>
      </c>
      <c r="I17" s="27">
        <f>'int data (to graph)'!L17</f>
        <v>368.9496</v>
      </c>
      <c r="J17" s="27">
        <f>'int data (to graph)'!M17</f>
        <v>198.3543</v>
      </c>
      <c r="K17" s="27">
        <f>'int data (to graph)'!N17</f>
        <v>226.2153</v>
      </c>
      <c r="L17" s="27">
        <f>'int data (to graph)'!P17</f>
        <v>122.5404</v>
      </c>
      <c r="M17" s="27">
        <f>'int data (to graph)'!Q17</f>
        <v>75.47101</v>
      </c>
      <c r="N17" s="27">
        <f>'int data (to graph)'!R17</f>
        <v>225.4603</v>
      </c>
      <c r="O17" s="27">
        <f>'int data (to graph)'!S17</f>
        <v>205.4929</v>
      </c>
      <c r="P17" s="27">
        <f>'int data (to graph)'!T17</f>
        <v>301.2717</v>
      </c>
      <c r="Q17" s="27">
        <f>'int data (to graph)'!U17</f>
        <v>403.4038</v>
      </c>
      <c r="R17">
        <f t="shared" si="0"/>
        <v>1</v>
      </c>
      <c r="S17" s="30"/>
    </row>
    <row r="18" spans="1:19" ht="12.75">
      <c r="A18" s="10">
        <v>1962</v>
      </c>
      <c r="B18" s="27">
        <f>'int data (to graph)'!B18</f>
        <v>232.2591</v>
      </c>
      <c r="C18" s="27">
        <f>'int data (to graph)'!D18</f>
        <v>247.388</v>
      </c>
      <c r="D18" s="27">
        <f>'int data (to graph)'!E18</f>
        <v>448.4071</v>
      </c>
      <c r="E18" s="27">
        <f>'int data (to graph)'!F18</f>
        <v>94.78231</v>
      </c>
      <c r="F18" s="27">
        <f>'int data (to graph)'!G18</f>
        <v>235.6425</v>
      </c>
      <c r="G18" s="27">
        <f>'int data (to graph)'!J18</f>
        <v>286.0369</v>
      </c>
      <c r="H18" s="27">
        <f>'int data (to graph)'!K18</f>
        <v>191.0773</v>
      </c>
      <c r="I18" s="27">
        <f>'int data (to graph)'!L18</f>
        <v>367.6203</v>
      </c>
      <c r="J18" s="27">
        <f>'int data (to graph)'!M18</f>
        <v>214.0092</v>
      </c>
      <c r="K18" s="27">
        <f>'int data (to graph)'!N18</f>
        <v>246.1543</v>
      </c>
      <c r="L18" s="27">
        <f>'int data (to graph)'!P18</f>
        <v>127.5951</v>
      </c>
      <c r="M18" s="27">
        <f>'int data (to graph)'!Q18</f>
        <v>83.84602</v>
      </c>
      <c r="N18" s="27">
        <f>'int data (to graph)'!R18</f>
        <v>234.5898</v>
      </c>
      <c r="O18" s="27">
        <f>'int data (to graph)'!S18</f>
        <v>215.5922</v>
      </c>
      <c r="P18" s="27">
        <f>'int data (to graph)'!T18</f>
        <v>315.8854</v>
      </c>
      <c r="Q18" s="27">
        <f>'int data (to graph)'!U18</f>
        <v>404.1579</v>
      </c>
      <c r="R18">
        <f t="shared" si="0"/>
        <v>2</v>
      </c>
      <c r="S18" s="30"/>
    </row>
    <row r="19" spans="1:19" ht="12.75">
      <c r="A19" s="10">
        <v>1963</v>
      </c>
      <c r="B19" s="27">
        <f>'int data (to graph)'!B19</f>
        <v>224.3461</v>
      </c>
      <c r="C19" s="27">
        <f>'int data (to graph)'!D19</f>
        <v>254.3812</v>
      </c>
      <c r="D19" s="27">
        <f>'int data (to graph)'!E19</f>
        <v>448.8953</v>
      </c>
      <c r="E19" s="27">
        <f>'int data (to graph)'!F19</f>
        <v>97.12872</v>
      </c>
      <c r="F19" s="27">
        <f>'int data (to graph)'!G19</f>
        <v>234.5065</v>
      </c>
      <c r="G19" s="27">
        <f>'int data (to graph)'!J19</f>
        <v>280.3495</v>
      </c>
      <c r="H19" s="27">
        <f>'int data (to graph)'!K19</f>
        <v>196.1365</v>
      </c>
      <c r="I19" s="27">
        <f>'int data (to graph)'!L19</f>
        <v>398.9266</v>
      </c>
      <c r="J19" s="27">
        <f>'int data (to graph)'!M19</f>
        <v>223.376</v>
      </c>
      <c r="K19" s="27">
        <f>'int data (to graph)'!N19</f>
        <v>258.8674</v>
      </c>
      <c r="L19" s="27">
        <f>'int data (to graph)'!P19</f>
        <v>135.1465</v>
      </c>
      <c r="M19" s="27">
        <f>'int data (to graph)'!Q19</f>
        <v>84.78816</v>
      </c>
      <c r="N19" s="27">
        <f>'int data (to graph)'!R19</f>
        <v>231.2616</v>
      </c>
      <c r="O19" s="27">
        <f>'int data (to graph)'!S19</f>
        <v>219.5368</v>
      </c>
      <c r="P19" s="27">
        <f>'int data (to graph)'!T19</f>
        <v>325.2925</v>
      </c>
      <c r="Q19" s="27">
        <f>'int data (to graph)'!U19</f>
        <v>427.3896</v>
      </c>
      <c r="R19">
        <f t="shared" si="0"/>
        <v>2</v>
      </c>
      <c r="S19" s="31">
        <f>AVERAGE(R17:R21)</f>
        <v>1.8</v>
      </c>
    </row>
    <row r="20" spans="1:19" ht="12.75">
      <c r="A20" s="10">
        <v>1964</v>
      </c>
      <c r="B20" s="27">
        <f>'int data (to graph)'!B20</f>
        <v>219.4613</v>
      </c>
      <c r="C20" s="27">
        <f>'int data (to graph)'!D20</f>
        <v>264.0568</v>
      </c>
      <c r="D20" s="27">
        <f>'int data (to graph)'!E20</f>
        <v>459.7655</v>
      </c>
      <c r="E20" s="27">
        <f>'int data (to graph)'!F20</f>
        <v>91.43982</v>
      </c>
      <c r="F20" s="27">
        <f>'int data (to graph)'!G20</f>
        <v>233.9961</v>
      </c>
      <c r="G20" s="27">
        <f>'int data (to graph)'!J20</f>
        <v>284.0625</v>
      </c>
      <c r="H20" s="27">
        <f>'int data (to graph)'!K20</f>
        <v>188.0578</v>
      </c>
      <c r="I20" s="27">
        <f>'int data (to graph)'!L20</f>
        <v>378.7392</v>
      </c>
      <c r="J20" s="27">
        <f>'int data (to graph)'!M20</f>
        <v>221.4321</v>
      </c>
      <c r="K20" s="27">
        <f>'int data (to graph)'!N20</f>
        <v>251.3872</v>
      </c>
      <c r="L20" s="27">
        <f>'int data (to graph)'!P20</f>
        <v>132.7493</v>
      </c>
      <c r="M20" s="27">
        <f>'int data (to graph)'!Q20</f>
        <v>79.60157</v>
      </c>
      <c r="N20" s="27">
        <f>'int data (to graph)'!R20</f>
        <v>238.0985</v>
      </c>
      <c r="O20" s="27">
        <f>'int data (to graph)'!S20</f>
        <v>201.5844</v>
      </c>
      <c r="P20" s="27">
        <f>'int data (to graph)'!T20</f>
        <v>314.4797</v>
      </c>
      <c r="Q20" s="27">
        <f>'int data (to graph)'!U20</f>
        <v>416.6656</v>
      </c>
      <c r="R20">
        <f t="shared" si="0"/>
        <v>2</v>
      </c>
      <c r="S20" s="30"/>
    </row>
    <row r="21" spans="1:19" ht="12.75">
      <c r="A21" s="10">
        <v>1965</v>
      </c>
      <c r="B21" s="27">
        <f>'int data (to graph)'!B21</f>
        <v>225.185</v>
      </c>
      <c r="C21" s="27">
        <f>'int data (to graph)'!D21</f>
        <v>272.1616</v>
      </c>
      <c r="D21" s="27">
        <f>'int data (to graph)'!E21</f>
        <v>466.8244</v>
      </c>
      <c r="E21" s="27">
        <f>'int data (to graph)'!F21</f>
        <v>94.09241</v>
      </c>
      <c r="F21" s="27">
        <f>'int data (to graph)'!G21</f>
        <v>246.5744</v>
      </c>
      <c r="G21" s="27">
        <f>'int data (to graph)'!J21</f>
        <v>309.4938</v>
      </c>
      <c r="H21" s="27">
        <f>'int data (to graph)'!K21</f>
        <v>196.2036</v>
      </c>
      <c r="I21" s="27">
        <f>'int data (to graph)'!L21</f>
        <v>389.2828</v>
      </c>
      <c r="J21" s="27">
        <f>'int data (to graph)'!M21</f>
        <v>231.7411</v>
      </c>
      <c r="K21" s="27">
        <f>'int data (to graph)'!N21</f>
        <v>259.1439</v>
      </c>
      <c r="L21" s="27">
        <f>'int data (to graph)'!P21</f>
        <v>135.5475</v>
      </c>
      <c r="M21" s="27">
        <f>'int data (to graph)'!Q21</f>
        <v>80.49049</v>
      </c>
      <c r="N21" s="27">
        <f>'int data (to graph)'!R21</f>
        <v>240.8587</v>
      </c>
      <c r="O21" s="27">
        <f>'int data (to graph)'!S21</f>
        <v>207.371</v>
      </c>
      <c r="P21" s="27">
        <f>'int data (to graph)'!T21</f>
        <v>324.6997</v>
      </c>
      <c r="Q21" s="27">
        <f>'int data (to graph)'!U21</f>
        <v>429.5587</v>
      </c>
      <c r="R21">
        <f t="shared" si="0"/>
        <v>2</v>
      </c>
      <c r="S21" s="30"/>
    </row>
    <row r="22" spans="1:19" ht="12.75">
      <c r="A22" s="10">
        <v>1966</v>
      </c>
      <c r="B22" s="27">
        <f>'int data (to graph)'!B22</f>
        <v>214.1722</v>
      </c>
      <c r="C22" s="27">
        <f>'int data (to graph)'!D22</f>
        <v>295.1771</v>
      </c>
      <c r="D22" s="27">
        <f>'int data (to graph)'!E22</f>
        <v>467.9351</v>
      </c>
      <c r="E22" s="27">
        <f>'int data (to graph)'!F22</f>
        <v>94.41403</v>
      </c>
      <c r="F22" s="27">
        <f>'int data (to graph)'!G22</f>
        <v>245.9867</v>
      </c>
      <c r="G22" s="27">
        <f>'int data (to graph)'!J22</f>
        <v>314.5566</v>
      </c>
      <c r="H22" s="27">
        <f>'int data (to graph)'!K22</f>
        <v>182.5879</v>
      </c>
      <c r="I22" s="27">
        <f>'int data (to graph)'!L22</f>
        <v>376.1975</v>
      </c>
      <c r="J22" s="27">
        <f>'int data (to graph)'!M22</f>
        <v>227.4662</v>
      </c>
      <c r="K22" s="27">
        <f>'int data (to graph)'!N22</f>
        <v>266.6893</v>
      </c>
      <c r="L22" s="27">
        <f>'int data (to graph)'!P22</f>
        <v>140.0421</v>
      </c>
      <c r="M22" s="27">
        <f>'int data (to graph)'!Q22</f>
        <v>82.97254</v>
      </c>
      <c r="N22" s="27">
        <f>'int data (to graph)'!R22</f>
        <v>241.3533</v>
      </c>
      <c r="O22" s="27">
        <f>'int data (to graph)'!S22</f>
        <v>202.18</v>
      </c>
      <c r="P22" s="27">
        <f>'int data (to graph)'!T22</f>
        <v>324.4221</v>
      </c>
      <c r="Q22" s="27">
        <f>'int data (to graph)'!U22</f>
        <v>405.6901</v>
      </c>
      <c r="R22">
        <f t="shared" si="0"/>
        <v>2</v>
      </c>
      <c r="S22" s="30"/>
    </row>
    <row r="23" spans="1:19" ht="12.75">
      <c r="A23" s="10">
        <v>1967</v>
      </c>
      <c r="B23" s="27">
        <f>'int data (to graph)'!B23</f>
        <v>222.47</v>
      </c>
      <c r="C23" s="27">
        <f>'int data (to graph)'!D23</f>
        <v>287.7765</v>
      </c>
      <c r="D23" s="27">
        <f>'int data (to graph)'!E23</f>
        <v>477.8159</v>
      </c>
      <c r="E23" s="27">
        <f>'int data (to graph)'!F23</f>
        <v>94.70284</v>
      </c>
      <c r="F23" s="27">
        <f>'int data (to graph)'!G23</f>
        <v>245.0989</v>
      </c>
      <c r="G23" s="27">
        <f>'int data (to graph)'!J23</f>
        <v>289.9991</v>
      </c>
      <c r="H23" s="27">
        <f>'int data (to graph)'!K23</f>
        <v>187.6443</v>
      </c>
      <c r="I23" s="27">
        <f>'int data (to graph)'!L23</f>
        <v>367.2451</v>
      </c>
      <c r="J23" s="27">
        <f>'int data (to graph)'!M23</f>
        <v>238.2759</v>
      </c>
      <c r="K23" s="27">
        <f>'int data (to graph)'!N23</f>
        <v>268.3935</v>
      </c>
      <c r="L23" s="27">
        <f>'int data (to graph)'!P23</f>
        <v>141.5255</v>
      </c>
      <c r="M23" s="27">
        <f>'int data (to graph)'!Q23</f>
        <v>82.74927</v>
      </c>
      <c r="N23" s="27">
        <f>'int data (to graph)'!R23</f>
        <v>246.7388</v>
      </c>
      <c r="O23" s="27">
        <f>'int data (to graph)'!S23</f>
        <v>204.6773</v>
      </c>
      <c r="P23" s="27">
        <f>'int data (to graph)'!T23</f>
        <v>317.7963</v>
      </c>
      <c r="Q23" s="27">
        <f>'int data (to graph)'!U23</f>
        <v>393.6399</v>
      </c>
      <c r="R23">
        <f t="shared" si="0"/>
        <v>2</v>
      </c>
      <c r="S23" s="30"/>
    </row>
    <row r="24" spans="1:19" ht="12.75">
      <c r="A24" s="10">
        <v>1968</v>
      </c>
      <c r="B24" s="27">
        <f>'int data (to graph)'!B24</f>
        <v>223.217</v>
      </c>
      <c r="C24" s="27">
        <f>'int data (to graph)'!D24</f>
        <v>269.3977</v>
      </c>
      <c r="D24" s="27">
        <f>'int data (to graph)'!E24</f>
        <v>465.8912</v>
      </c>
      <c r="E24" s="27">
        <f>'int data (to graph)'!F24</f>
        <v>96.02405</v>
      </c>
      <c r="F24" s="27">
        <f>'int data (to graph)'!G24</f>
        <v>199.5346</v>
      </c>
      <c r="G24" s="27">
        <f>'int data (to graph)'!J24</f>
        <v>284.0569</v>
      </c>
      <c r="H24" s="27">
        <f>'int data (to graph)'!K24</f>
        <v>145.8823</v>
      </c>
      <c r="I24" s="27">
        <f>'int data (to graph)'!L24</f>
        <v>366.4103</v>
      </c>
      <c r="J24" s="27">
        <f>'int data (to graph)'!M24</f>
        <v>232.7967</v>
      </c>
      <c r="K24" s="27">
        <f>'int data (to graph)'!N24</f>
        <v>273.5466</v>
      </c>
      <c r="L24" s="27">
        <f>'int data (to graph)'!P24</f>
        <v>143.4175</v>
      </c>
      <c r="M24" s="27">
        <f>'int data (to graph)'!Q24</f>
        <v>62.72358</v>
      </c>
      <c r="N24" s="27">
        <f>'int data (to graph)'!R24</f>
        <v>241.4466</v>
      </c>
      <c r="O24" s="27">
        <f>'int data (to graph)'!S24</f>
        <v>206.4928</v>
      </c>
      <c r="P24" s="27">
        <f>'int data (to graph)'!T24</f>
        <v>317.3152</v>
      </c>
      <c r="Q24" s="27">
        <f>'int data (to graph)'!U24</f>
        <v>392.8533</v>
      </c>
      <c r="R24">
        <f t="shared" si="0"/>
        <v>2</v>
      </c>
      <c r="S24" s="31">
        <f>AVERAGE(R22:R26)</f>
        <v>2.2</v>
      </c>
    </row>
    <row r="25" spans="1:19" ht="12.75">
      <c r="A25" s="10">
        <v>1969</v>
      </c>
      <c r="B25" s="27">
        <f>'int data (to graph)'!B25</f>
        <v>205.883</v>
      </c>
      <c r="C25" s="27">
        <f>'int data (to graph)'!D25</f>
        <v>261.8759</v>
      </c>
      <c r="D25" s="27">
        <f>'int data (to graph)'!E25</f>
        <v>452.1342</v>
      </c>
      <c r="E25" s="27">
        <f>'int data (to graph)'!F25</f>
        <v>94.34592</v>
      </c>
      <c r="F25" s="27">
        <f>'int data (to graph)'!G25</f>
        <v>207.1394</v>
      </c>
      <c r="G25" s="27">
        <f>'int data (to graph)'!J25</f>
        <v>316.7095</v>
      </c>
      <c r="H25" s="27">
        <f>'int data (to graph)'!K25</f>
        <v>152.4596</v>
      </c>
      <c r="I25" s="27">
        <f>'int data (to graph)'!L25</f>
        <v>382.2535</v>
      </c>
      <c r="J25" s="27">
        <f>'int data (to graph)'!M25</f>
        <v>231.6615</v>
      </c>
      <c r="K25" s="27">
        <f>'int data (to graph)'!N25</f>
        <v>277.8706</v>
      </c>
      <c r="L25" s="27">
        <f>'int data (to graph)'!P25</f>
        <v>167.7604</v>
      </c>
      <c r="M25" s="27">
        <f>'int data (to graph)'!Q25</f>
        <v>67.81208</v>
      </c>
      <c r="N25" s="27">
        <f>'int data (to graph)'!R25</f>
        <v>238.5019</v>
      </c>
      <c r="O25" s="27">
        <f>'int data (to graph)'!S25</f>
        <v>140.5896</v>
      </c>
      <c r="P25" s="27">
        <f>'int data (to graph)'!T25</f>
        <v>322.7497</v>
      </c>
      <c r="Q25" s="27">
        <f>'int data (to graph)'!U25</f>
        <v>401.35</v>
      </c>
      <c r="R25">
        <f t="shared" si="0"/>
        <v>2</v>
      </c>
      <c r="S25" s="30"/>
    </row>
    <row r="26" spans="1:19" ht="12.75">
      <c r="A26" s="10">
        <v>1970</v>
      </c>
      <c r="B26" s="27">
        <f>'int data (to graph)'!B26</f>
        <v>210.0776</v>
      </c>
      <c r="C26" s="27">
        <f>'int data (to graph)'!D26</f>
        <v>267.3997</v>
      </c>
      <c r="D26" s="27">
        <f>'int data (to graph)'!E26</f>
        <v>438.9759</v>
      </c>
      <c r="E26" s="27">
        <f>'int data (to graph)'!F26</f>
        <v>93.17076</v>
      </c>
      <c r="F26" s="27">
        <f>'int data (to graph)'!G26</f>
        <v>204.9759</v>
      </c>
      <c r="G26" s="27">
        <f>'int data (to graph)'!J26</f>
        <v>307.9359</v>
      </c>
      <c r="H26" s="27">
        <f>'int data (to graph)'!K26</f>
        <v>142.71</v>
      </c>
      <c r="I26" s="27">
        <f>'int data (to graph)'!L26</f>
        <v>402.7027</v>
      </c>
      <c r="J26" s="27">
        <f>'int data (to graph)'!M26</f>
        <v>250.4166</v>
      </c>
      <c r="K26" s="27">
        <f>'int data (to graph)'!N26</f>
        <v>277.028</v>
      </c>
      <c r="L26" s="27">
        <f>'int data (to graph)'!P26</f>
        <v>141.0943</v>
      </c>
      <c r="M26" s="27">
        <f>'int data (to graph)'!Q26</f>
        <v>0</v>
      </c>
      <c r="N26" s="27">
        <f>'int data (to graph)'!R26</f>
        <v>246.7245</v>
      </c>
      <c r="O26" s="27">
        <f>'int data (to graph)'!S26</f>
        <v>142.4534</v>
      </c>
      <c r="P26" s="27">
        <f>'int data (to graph)'!T26</f>
        <v>320.1843</v>
      </c>
      <c r="Q26" s="27">
        <f>'int data (to graph)'!U26</f>
        <v>395.6386</v>
      </c>
      <c r="R26">
        <f t="shared" si="0"/>
        <v>3</v>
      </c>
      <c r="S26" s="30"/>
    </row>
    <row r="27" spans="1:19" ht="12.75">
      <c r="A27" s="10">
        <v>1971</v>
      </c>
      <c r="B27" s="27">
        <f>'int data (to graph)'!B27</f>
        <v>209.7431</v>
      </c>
      <c r="C27" s="27">
        <f>'int data (to graph)'!D27</f>
        <v>269.6652</v>
      </c>
      <c r="D27" s="27">
        <f>'int data (to graph)'!E27</f>
        <v>455.0949</v>
      </c>
      <c r="E27" s="27">
        <f>'int data (to graph)'!F27</f>
        <v>97.31686</v>
      </c>
      <c r="F27" s="27">
        <f>'int data (to graph)'!G27</f>
        <v>213.377</v>
      </c>
      <c r="G27" s="27">
        <f>'int data (to graph)'!J27</f>
        <v>297.3887</v>
      </c>
      <c r="H27" s="27">
        <f>'int data (to graph)'!K27</f>
        <v>143.9157</v>
      </c>
      <c r="I27" s="27">
        <f>'int data (to graph)'!L27</f>
        <v>388.8795</v>
      </c>
      <c r="J27" s="27">
        <f>'int data (to graph)'!M27</f>
        <v>243.1399</v>
      </c>
      <c r="K27" s="27">
        <f>'int data (to graph)'!N27</f>
        <v>276.9992</v>
      </c>
      <c r="L27" s="27">
        <f>'int data (to graph)'!P27</f>
        <v>107.1951</v>
      </c>
      <c r="M27" s="27">
        <f>'int data (to graph)'!Q27</f>
        <v>82.94965</v>
      </c>
      <c r="N27" s="27">
        <f>'int data (to graph)'!R27</f>
        <v>265.8716</v>
      </c>
      <c r="O27" s="27">
        <f>'int data (to graph)'!S27</f>
        <v>144.1637</v>
      </c>
      <c r="P27" s="27">
        <f>'int data (to graph)'!T27</f>
        <v>322.1001</v>
      </c>
      <c r="Q27" s="27">
        <f>'int data (to graph)'!U27</f>
        <v>402.1325</v>
      </c>
      <c r="R27">
        <f t="shared" si="0"/>
        <v>2</v>
      </c>
      <c r="S27" s="30"/>
    </row>
    <row r="28" spans="1:19" ht="12.75">
      <c r="A28" s="10">
        <v>1972</v>
      </c>
      <c r="B28" s="27">
        <f>'int data (to graph)'!B28</f>
        <v>207.5552</v>
      </c>
      <c r="C28" s="27">
        <f>'int data (to graph)'!D28</f>
        <v>281.8425</v>
      </c>
      <c r="D28" s="27">
        <f>'int data (to graph)'!E28</f>
        <v>425.7558</v>
      </c>
      <c r="E28" s="27">
        <f>'int data (to graph)'!F28</f>
        <v>98.58762</v>
      </c>
      <c r="F28" s="27">
        <f>'int data (to graph)'!G28</f>
        <v>215.0292</v>
      </c>
      <c r="G28" s="27">
        <f>'int data (to graph)'!J28</f>
        <v>323.7141</v>
      </c>
      <c r="H28" s="27">
        <f>'int data (to graph)'!K28</f>
        <v>140.7837</v>
      </c>
      <c r="I28" s="27">
        <f>'int data (to graph)'!L28</f>
        <v>407.2737</v>
      </c>
      <c r="J28" s="27">
        <f>'int data (to graph)'!M28</f>
        <v>254.7052</v>
      </c>
      <c r="K28" s="27">
        <f>'int data (to graph)'!N28</f>
        <v>266.7644</v>
      </c>
      <c r="L28" s="27">
        <f>'int data (to graph)'!P28</f>
        <v>116.4454</v>
      </c>
      <c r="M28" s="27">
        <f>'int data (to graph)'!Q28</f>
        <v>86.70846</v>
      </c>
      <c r="N28" s="27">
        <f>'int data (to graph)'!R28</f>
        <v>258.8039</v>
      </c>
      <c r="O28" s="27">
        <f>'int data (to graph)'!S28</f>
        <v>139.6739</v>
      </c>
      <c r="P28" s="27">
        <f>'int data (to graph)'!T28</f>
        <v>336.745</v>
      </c>
      <c r="Q28" s="27">
        <f>'int data (to graph)'!U28</f>
        <v>424.4542</v>
      </c>
      <c r="R28">
        <f t="shared" si="0"/>
        <v>2</v>
      </c>
      <c r="S28" s="30"/>
    </row>
    <row r="29" spans="1:19" ht="12.75">
      <c r="A29" s="10">
        <v>1973</v>
      </c>
      <c r="B29" s="27">
        <f>'int data (to graph)'!B29</f>
        <v>203.8705</v>
      </c>
      <c r="C29" s="27">
        <f>'int data (to graph)'!D29</f>
        <v>281.5744</v>
      </c>
      <c r="D29" s="27">
        <f>'int data (to graph)'!E29</f>
        <v>434.1248</v>
      </c>
      <c r="E29" s="27">
        <f>'int data (to graph)'!F29</f>
        <v>97.20186</v>
      </c>
      <c r="F29" s="27">
        <f>'int data (to graph)'!G29</f>
        <v>214.1412</v>
      </c>
      <c r="G29" s="27">
        <f>'int data (to graph)'!J29</f>
        <v>333.6837</v>
      </c>
      <c r="H29" s="27">
        <f>'int data (to graph)'!K29</f>
        <v>148.6099</v>
      </c>
      <c r="I29" s="27">
        <f>'int data (to graph)'!L29</f>
        <v>399.1245</v>
      </c>
      <c r="J29" s="27">
        <f>'int data (to graph)'!M29</f>
        <v>235.244</v>
      </c>
      <c r="K29" s="27">
        <f>'int data (to graph)'!N29</f>
        <v>276.3405</v>
      </c>
      <c r="L29" s="27">
        <f>'int data (to graph)'!P29</f>
        <v>116.77</v>
      </c>
      <c r="M29" s="27">
        <f>'int data (to graph)'!Q29</f>
        <v>92.23722</v>
      </c>
      <c r="N29" s="27">
        <f>'int data (to graph)'!R29</f>
        <v>268.023</v>
      </c>
      <c r="O29" s="27">
        <f>'int data (to graph)'!S29</f>
        <v>134.3635</v>
      </c>
      <c r="P29" s="27">
        <f>'int data (to graph)'!T29</f>
        <v>331.231</v>
      </c>
      <c r="Q29" s="27">
        <f>'int data (to graph)'!U29</f>
        <v>424.4737</v>
      </c>
      <c r="R29">
        <f t="shared" si="0"/>
        <v>2</v>
      </c>
      <c r="S29" s="31">
        <f>AVERAGE(R27:R31)</f>
        <v>2.4</v>
      </c>
    </row>
    <row r="30" spans="1:19" ht="12.75">
      <c r="A30" s="10">
        <v>1974</v>
      </c>
      <c r="B30" s="27">
        <f>'int data (to graph)'!B30</f>
        <v>209.1921</v>
      </c>
      <c r="C30" s="27">
        <f>'int data (to graph)'!D30</f>
        <v>276.0154</v>
      </c>
      <c r="D30" s="27">
        <f>'int data (to graph)'!E30</f>
        <v>437.1013</v>
      </c>
      <c r="E30" s="27">
        <f>'int data (to graph)'!F30</f>
        <v>100.1784</v>
      </c>
      <c r="F30" s="27">
        <f>'int data (to graph)'!G30</f>
        <v>213.2222</v>
      </c>
      <c r="G30" s="27">
        <f>'int data (to graph)'!J30</f>
        <v>340.1662</v>
      </c>
      <c r="H30" s="27">
        <f>'int data (to graph)'!K30</f>
        <v>145.9088</v>
      </c>
      <c r="I30" s="27">
        <f>'int data (to graph)'!L30</f>
        <v>416.7692</v>
      </c>
      <c r="J30" s="27">
        <f>'int data (to graph)'!M30</f>
        <v>231.2962</v>
      </c>
      <c r="K30" s="27">
        <f>'int data (to graph)'!N30</f>
        <v>264.789</v>
      </c>
      <c r="L30" s="27">
        <f>'int data (to graph)'!P30</f>
        <v>110.4643</v>
      </c>
      <c r="M30" s="27">
        <f>'int data (to graph)'!Q30</f>
        <v>103.2135</v>
      </c>
      <c r="N30" s="27">
        <f>'int data (to graph)'!R30</f>
        <v>260.8515</v>
      </c>
      <c r="O30" s="27">
        <f>'int data (to graph)'!S30</f>
        <v>137.5833</v>
      </c>
      <c r="P30" s="27">
        <f>'int data (to graph)'!T30</f>
        <v>331.9129</v>
      </c>
      <c r="Q30" s="27">
        <f>'int data (to graph)'!U30</f>
        <v>415.0334</v>
      </c>
      <c r="R30">
        <f t="shared" si="0"/>
        <v>3</v>
      </c>
      <c r="S30" s="30"/>
    </row>
    <row r="31" spans="1:19" ht="12.75">
      <c r="A31" s="10">
        <v>1975</v>
      </c>
      <c r="B31" s="27">
        <f>'int data (to graph)'!B31</f>
        <v>211.5101</v>
      </c>
      <c r="C31" s="27">
        <f>'int data (to graph)'!D31</f>
        <v>275.3289</v>
      </c>
      <c r="D31" s="27">
        <f>'int data (to graph)'!E31</f>
        <v>424.0852</v>
      </c>
      <c r="E31" s="27">
        <f>'int data (to graph)'!F31</f>
        <v>102.8522</v>
      </c>
      <c r="F31" s="27">
        <f>'int data (to graph)'!G31</f>
        <v>218.9664</v>
      </c>
      <c r="G31" s="27">
        <f>'int data (to graph)'!J31</f>
        <v>336.4868</v>
      </c>
      <c r="H31" s="27">
        <f>'int data (to graph)'!K31</f>
        <v>150.7295</v>
      </c>
      <c r="I31" s="27">
        <f>'int data (to graph)'!L31</f>
        <v>404.9048</v>
      </c>
      <c r="J31" s="27">
        <f>'int data (to graph)'!M31</f>
        <v>238.3068</v>
      </c>
      <c r="K31" s="27">
        <f>'int data (to graph)'!N31</f>
        <v>265.2964</v>
      </c>
      <c r="L31" s="27">
        <f>'int data (to graph)'!P31</f>
        <v>111.0122</v>
      </c>
      <c r="M31" s="27">
        <f>'int data (to graph)'!Q31</f>
        <v>106.334</v>
      </c>
      <c r="N31" s="27">
        <f>'int data (to graph)'!R31</f>
        <v>259.6487</v>
      </c>
      <c r="O31" s="27">
        <f>'int data (to graph)'!S31</f>
        <v>149.3228</v>
      </c>
      <c r="P31" s="27">
        <f>'int data (to graph)'!T31</f>
        <v>329.0987</v>
      </c>
      <c r="Q31" s="27">
        <f>'int data (to graph)'!U31</f>
        <v>400.7865</v>
      </c>
      <c r="R31">
        <f t="shared" si="0"/>
        <v>3</v>
      </c>
      <c r="S31" s="30"/>
    </row>
    <row r="32" spans="1:19" ht="12.75">
      <c r="A32" s="10">
        <v>1976</v>
      </c>
      <c r="B32" s="27">
        <f>'int data (to graph)'!B32</f>
        <v>221.6387</v>
      </c>
      <c r="C32" s="27">
        <f>'int data (to graph)'!D32</f>
        <v>289.2256</v>
      </c>
      <c r="D32" s="27">
        <f>'int data (to graph)'!E32</f>
        <v>437.4653</v>
      </c>
      <c r="E32" s="27">
        <f>'int data (to graph)'!F32</f>
        <v>99.69899</v>
      </c>
      <c r="F32" s="27">
        <f>'int data (to graph)'!G32</f>
        <v>223.356</v>
      </c>
      <c r="G32" s="27">
        <f>'int data (to graph)'!J32</f>
        <v>327.9571</v>
      </c>
      <c r="H32" s="27">
        <f>'int data (to graph)'!K32</f>
        <v>155.1715</v>
      </c>
      <c r="I32" s="27">
        <f>'int data (to graph)'!L32</f>
        <v>405.0906</v>
      </c>
      <c r="J32" s="27">
        <f>'int data (to graph)'!M32</f>
        <v>245.0661</v>
      </c>
      <c r="K32" s="27">
        <f>'int data (to graph)'!N32</f>
        <v>257.9597</v>
      </c>
      <c r="L32" s="27">
        <f>'int data (to graph)'!P32</f>
        <v>118.4469</v>
      </c>
      <c r="M32" s="27">
        <f>'int data (to graph)'!Q32</f>
        <v>103.563</v>
      </c>
      <c r="N32" s="27">
        <f>'int data (to graph)'!R32</f>
        <v>270.1037</v>
      </c>
      <c r="O32" s="27">
        <f>'int data (to graph)'!S32</f>
        <v>148.4682</v>
      </c>
      <c r="P32" s="27">
        <f>'int data (to graph)'!T32</f>
        <v>326.9558</v>
      </c>
      <c r="Q32" s="27">
        <f>'int data (to graph)'!U32</f>
        <v>402.1906</v>
      </c>
      <c r="R32">
        <f t="shared" si="0"/>
        <v>3</v>
      </c>
      <c r="S32" s="30"/>
    </row>
    <row r="33" spans="1:19" ht="12.75">
      <c r="A33" s="10">
        <v>1977</v>
      </c>
      <c r="B33" s="27">
        <f>'int data (to graph)'!B33</f>
        <v>216.1377</v>
      </c>
      <c r="C33" s="27">
        <f>'int data (to graph)'!D33</f>
        <v>271.1518</v>
      </c>
      <c r="D33" s="27">
        <f>'int data (to graph)'!E33</f>
        <v>434.036</v>
      </c>
      <c r="E33" s="27">
        <f>'int data (to graph)'!F33</f>
        <v>95.72935</v>
      </c>
      <c r="F33" s="27">
        <f>'int data (to graph)'!G33</f>
        <v>215.9481</v>
      </c>
      <c r="G33" s="27">
        <f>'int data (to graph)'!J33</f>
        <v>328.3109</v>
      </c>
      <c r="H33" s="27">
        <f>'int data (to graph)'!K33</f>
        <v>154.0472</v>
      </c>
      <c r="I33" s="27">
        <f>'int data (to graph)'!L33</f>
        <v>421.5376</v>
      </c>
      <c r="J33" s="27">
        <f>'int data (to graph)'!M33</f>
        <v>238.933</v>
      </c>
      <c r="K33" s="27">
        <f>'int data (to graph)'!N33</f>
        <v>257.1861</v>
      </c>
      <c r="L33" s="27">
        <f>'int data (to graph)'!P33</f>
        <v>113.196</v>
      </c>
      <c r="M33" s="27">
        <f>'int data (to graph)'!Q33</f>
        <v>99.40183</v>
      </c>
      <c r="N33" s="27">
        <f>'int data (to graph)'!R33</f>
        <v>263.3996</v>
      </c>
      <c r="O33" s="27">
        <f>'int data (to graph)'!S33</f>
        <v>148.6164</v>
      </c>
      <c r="P33" s="27">
        <f>'int data (to graph)'!T33</f>
        <v>324.3246</v>
      </c>
      <c r="Q33" s="27">
        <f>'int data (to graph)'!U33</f>
        <v>394.6165</v>
      </c>
      <c r="R33">
        <f t="shared" si="0"/>
        <v>3</v>
      </c>
      <c r="S33" s="30"/>
    </row>
    <row r="34" spans="1:19" ht="12.75">
      <c r="A34" s="10">
        <v>1978</v>
      </c>
      <c r="B34" s="27">
        <f>'int data (to graph)'!B34</f>
        <v>218.6819</v>
      </c>
      <c r="C34" s="27">
        <f>'int data (to graph)'!D34</f>
        <v>276.0448</v>
      </c>
      <c r="D34" s="27">
        <f>'int data (to graph)'!E34</f>
        <v>415.7765</v>
      </c>
      <c r="E34" s="27">
        <f>'int data (to graph)'!F34</f>
        <v>97.31573</v>
      </c>
      <c r="F34" s="27">
        <f>'int data (to graph)'!G34</f>
        <v>222.1196</v>
      </c>
      <c r="G34" s="27">
        <f>'int data (to graph)'!J34</f>
        <v>338.3463</v>
      </c>
      <c r="H34" s="27">
        <f>'int data (to graph)'!K34</f>
        <v>156.9745</v>
      </c>
      <c r="I34" s="27">
        <f>'int data (to graph)'!L34</f>
        <v>407.6219</v>
      </c>
      <c r="J34" s="27">
        <f>'int data (to graph)'!M34</f>
        <v>237.0414</v>
      </c>
      <c r="K34" s="27">
        <f>'int data (to graph)'!N34</f>
        <v>258.036</v>
      </c>
      <c r="L34" s="27">
        <f>'int data (to graph)'!P34</f>
        <v>112.051</v>
      </c>
      <c r="M34" s="27">
        <f>'int data (to graph)'!Q34</f>
        <v>101.6673</v>
      </c>
      <c r="N34" s="27">
        <f>'int data (to graph)'!R34</f>
        <v>270.4839</v>
      </c>
      <c r="O34" s="27">
        <f>'int data (to graph)'!S34</f>
        <v>153.3349</v>
      </c>
      <c r="P34" s="27">
        <f>'int data (to graph)'!T34</f>
        <v>332.5019</v>
      </c>
      <c r="Q34" s="27">
        <f>'int data (to graph)'!U34</f>
        <v>409.4597</v>
      </c>
      <c r="R34">
        <f t="shared" si="0"/>
        <v>2</v>
      </c>
      <c r="S34" s="31">
        <f>AVERAGE(R32:R36)</f>
        <v>2.6</v>
      </c>
    </row>
    <row r="35" spans="1:19" ht="12.75">
      <c r="A35" s="10">
        <v>1979</v>
      </c>
      <c r="B35" s="27">
        <f>'int data (to graph)'!B35</f>
        <v>217.5128</v>
      </c>
      <c r="C35" s="27">
        <f>'int data (to graph)'!D35</f>
        <v>278.3462</v>
      </c>
      <c r="D35" s="27">
        <f>'int data (to graph)'!E35</f>
        <v>400.1537</v>
      </c>
      <c r="E35" s="27">
        <f>'int data (to graph)'!F35</f>
        <v>94.83074</v>
      </c>
      <c r="F35" s="27">
        <f>'int data (to graph)'!G35</f>
        <v>210.4935</v>
      </c>
      <c r="G35" s="27">
        <f>'int data (to graph)'!J35</f>
        <v>332.1845</v>
      </c>
      <c r="H35" s="27">
        <f>'int data (to graph)'!K35</f>
        <v>149.3518</v>
      </c>
      <c r="I35" s="27">
        <f>'int data (to graph)'!L35</f>
        <v>415.8053</v>
      </c>
      <c r="J35" s="27">
        <f>'int data (to graph)'!M35</f>
        <v>227.1428</v>
      </c>
      <c r="K35" s="27">
        <f>'int data (to graph)'!N35</f>
        <v>256.585</v>
      </c>
      <c r="L35" s="27">
        <f>'int data (to graph)'!P35</f>
        <v>114.6306</v>
      </c>
      <c r="M35" s="27">
        <f>'int data (to graph)'!Q35</f>
        <v>101.0865</v>
      </c>
      <c r="N35" s="27">
        <f>'int data (to graph)'!R35</f>
        <v>274.1735</v>
      </c>
      <c r="O35" s="27">
        <f>'int data (to graph)'!S35</f>
        <v>142.4208</v>
      </c>
      <c r="P35" s="27">
        <f>'int data (to graph)'!T35</f>
        <v>327.3085</v>
      </c>
      <c r="Q35" s="27">
        <f>'int data (to graph)'!U35</f>
        <v>408.9587</v>
      </c>
      <c r="R35">
        <f t="shared" si="0"/>
        <v>2</v>
      </c>
      <c r="S35" s="30"/>
    </row>
    <row r="36" spans="1:19" ht="12.75">
      <c r="A36" s="10">
        <v>1980</v>
      </c>
      <c r="B36" s="27">
        <f>'int data (to graph)'!B36</f>
        <v>194.7456</v>
      </c>
      <c r="C36" s="27">
        <f>'int data (to graph)'!D36</f>
        <v>271.5393</v>
      </c>
      <c r="D36" s="27">
        <f>'int data (to graph)'!E36</f>
        <v>385.6965</v>
      </c>
      <c r="E36" s="27">
        <f>'int data (to graph)'!F36</f>
        <v>92.91749</v>
      </c>
      <c r="F36" s="27">
        <f>'int data (to graph)'!G36</f>
        <v>213.4452</v>
      </c>
      <c r="G36" s="27">
        <f>'int data (to graph)'!J36</f>
        <v>325.5617</v>
      </c>
      <c r="H36" s="27">
        <f>'int data (to graph)'!K36</f>
        <v>139.581</v>
      </c>
      <c r="I36" s="27">
        <f>'int data (to graph)'!L36</f>
        <v>411.6871</v>
      </c>
      <c r="J36" s="27">
        <f>'int data (to graph)'!M36</f>
        <v>216.7592</v>
      </c>
      <c r="K36" s="27">
        <f>'int data (to graph)'!N36</f>
        <v>254.8492</v>
      </c>
      <c r="L36" s="27">
        <f>'int data (to graph)'!P36</f>
        <v>108.7906</v>
      </c>
      <c r="M36" s="27">
        <f>'int data (to graph)'!Q36</f>
        <v>95.67094</v>
      </c>
      <c r="N36" s="27">
        <f>'int data (to graph)'!R36</f>
        <v>271.6438</v>
      </c>
      <c r="O36" s="27">
        <f>'int data (to graph)'!S36</f>
        <v>147.0857</v>
      </c>
      <c r="P36" s="27">
        <f>'int data (to graph)'!T36</f>
        <v>317.2966</v>
      </c>
      <c r="Q36" s="27">
        <f>'int data (to graph)'!U36</f>
        <v>384.1998</v>
      </c>
      <c r="R36">
        <f t="shared" si="0"/>
        <v>3</v>
      </c>
      <c r="S36" s="30"/>
    </row>
    <row r="37" spans="1:19" ht="12.75">
      <c r="A37" s="10">
        <v>1981</v>
      </c>
      <c r="B37" s="27">
        <f>'int data (to graph)'!B37</f>
        <v>201.7861</v>
      </c>
      <c r="C37" s="27">
        <f>'int data (to graph)'!D37</f>
        <v>272.6284</v>
      </c>
      <c r="D37" s="27">
        <f>'int data (to graph)'!E37</f>
        <v>376.8557</v>
      </c>
      <c r="E37" s="27">
        <f>'int data (to graph)'!F37</f>
        <v>90.13559</v>
      </c>
      <c r="F37" s="27">
        <f>'int data (to graph)'!G37</f>
        <v>211.7589</v>
      </c>
      <c r="G37" s="27">
        <f>'int data (to graph)'!J37</f>
        <v>327.3881</v>
      </c>
      <c r="H37" s="27">
        <f>'int data (to graph)'!K37</f>
        <v>135.3955</v>
      </c>
      <c r="I37" s="27">
        <f>'int data (to graph)'!L37</f>
        <v>402.8863</v>
      </c>
      <c r="J37" s="27">
        <f>'int data (to graph)'!M37</f>
        <v>212.2272</v>
      </c>
      <c r="K37" s="27">
        <f>'int data (to graph)'!N37</f>
        <v>254.9928</v>
      </c>
      <c r="L37" s="27">
        <f>'int data (to graph)'!P37</f>
        <v>98.97573</v>
      </c>
      <c r="M37" s="27">
        <f>'int data (to graph)'!Q37</f>
        <v>94.89538</v>
      </c>
      <c r="N37" s="27">
        <f>'int data (to graph)'!R37</f>
        <v>270.4559</v>
      </c>
      <c r="O37" s="27">
        <f>'int data (to graph)'!S37</f>
        <v>146.0916</v>
      </c>
      <c r="P37" s="27">
        <f>'int data (to graph)'!T37</f>
        <v>305.716</v>
      </c>
      <c r="Q37" s="27">
        <f>'int data (to graph)'!U37</f>
        <v>385.2425</v>
      </c>
      <c r="R37">
        <f t="shared" si="0"/>
        <v>2</v>
      </c>
      <c r="S37" s="30"/>
    </row>
    <row r="38" spans="1:19" ht="12.75">
      <c r="A38" s="10">
        <v>1982</v>
      </c>
      <c r="B38" s="27">
        <f>'int data (to graph)'!B38</f>
        <v>202.4386</v>
      </c>
      <c r="C38" s="27">
        <f>'int data (to graph)'!D38</f>
        <v>250.067</v>
      </c>
      <c r="D38" s="27">
        <f>'int data (to graph)'!E38</f>
        <v>374.2092</v>
      </c>
      <c r="E38" s="27">
        <f>'int data (to graph)'!F38</f>
        <v>89.25284</v>
      </c>
      <c r="F38" s="27">
        <f>'int data (to graph)'!G38</f>
        <v>207.0248</v>
      </c>
      <c r="G38" s="27">
        <f>'int data (to graph)'!J38</f>
        <v>320.2307</v>
      </c>
      <c r="H38" s="27">
        <f>'int data (to graph)'!K38</f>
        <v>131.6862</v>
      </c>
      <c r="I38" s="27">
        <f>'int data (to graph)'!L38</f>
        <v>362.1405</v>
      </c>
      <c r="J38" s="27">
        <f>'int data (to graph)'!M38</f>
        <v>207.6342</v>
      </c>
      <c r="K38" s="27">
        <f>'int data (to graph)'!N38</f>
        <v>252.0458</v>
      </c>
      <c r="L38" s="27">
        <f>'int data (to graph)'!P38</f>
        <v>91.60443</v>
      </c>
      <c r="M38" s="27">
        <f>'int data (to graph)'!Q38</f>
        <v>94.27129</v>
      </c>
      <c r="N38" s="27">
        <f>'int data (to graph)'!R38</f>
        <v>255.5692</v>
      </c>
      <c r="O38" s="27">
        <f>'int data (to graph)'!S38</f>
        <v>139.3809</v>
      </c>
      <c r="P38" s="27">
        <f>'int data (to graph)'!T38</f>
        <v>299.8708</v>
      </c>
      <c r="Q38" s="27">
        <f>'int data (to graph)'!U38</f>
        <v>373.5502</v>
      </c>
      <c r="R38">
        <f aca="true" t="shared" si="1" ref="R38:R56">RANK(Q38,B38:Q38,)</f>
        <v>2</v>
      </c>
      <c r="S38" s="30"/>
    </row>
    <row r="39" spans="1:19" ht="12.75">
      <c r="A39" s="10">
        <v>1983</v>
      </c>
      <c r="B39" s="27">
        <f>'int data (to graph)'!B39</f>
        <v>202.9414</v>
      </c>
      <c r="C39" s="27">
        <f>'int data (to graph)'!D39</f>
        <v>248.4953</v>
      </c>
      <c r="D39" s="27">
        <f>'int data (to graph)'!E39</f>
        <v>357.4994</v>
      </c>
      <c r="E39" s="27">
        <f>'int data (to graph)'!F39</f>
        <v>88.03257</v>
      </c>
      <c r="F39" s="27">
        <f>'int data (to graph)'!G39</f>
        <v>204.8177</v>
      </c>
      <c r="G39" s="27">
        <f>'int data (to graph)'!J39</f>
        <v>326.8652</v>
      </c>
      <c r="H39" s="27">
        <f>'int data (to graph)'!K39</f>
        <v>134.6846</v>
      </c>
      <c r="I39" s="27">
        <f>'int data (to graph)'!L39</f>
        <v>379.0736</v>
      </c>
      <c r="J39" s="27">
        <f>'int data (to graph)'!M39</f>
        <v>202.0347</v>
      </c>
      <c r="K39" s="27">
        <f>'int data (to graph)'!N39</f>
        <v>244.0823</v>
      </c>
      <c r="L39" s="27">
        <f>'int data (to graph)'!P39</f>
        <v>97.38381</v>
      </c>
      <c r="M39" s="27">
        <f>'int data (to graph)'!Q39</f>
        <v>94.18977</v>
      </c>
      <c r="N39" s="27">
        <f>'int data (to graph)'!R39</f>
        <v>243.7509</v>
      </c>
      <c r="O39" s="27">
        <f>'int data (to graph)'!S39</f>
        <v>134.9217</v>
      </c>
      <c r="P39" s="27">
        <f>'int data (to graph)'!T39</f>
        <v>301.4178</v>
      </c>
      <c r="Q39" s="27">
        <f>'int data (to graph)'!U39</f>
        <v>380.8692</v>
      </c>
      <c r="R39">
        <f t="shared" si="1"/>
        <v>1</v>
      </c>
      <c r="S39" s="31">
        <f>AVERAGE(R37:R41)</f>
        <v>1.6</v>
      </c>
    </row>
    <row r="40" spans="1:19" ht="12.75">
      <c r="A40" s="10">
        <v>1984</v>
      </c>
      <c r="B40" s="27">
        <f>'int data (to graph)'!B40</f>
        <v>191.6275</v>
      </c>
      <c r="C40" s="27">
        <f>'int data (to graph)'!D40</f>
        <v>241.4144</v>
      </c>
      <c r="D40" s="27">
        <f>'int data (to graph)'!E40</f>
        <v>349.5673</v>
      </c>
      <c r="E40" s="27">
        <f>'int data (to graph)'!F40</f>
        <v>86.53204</v>
      </c>
      <c r="F40" s="27">
        <f>'int data (to graph)'!G40</f>
        <v>199.3856</v>
      </c>
      <c r="G40" s="27">
        <f>'int data (to graph)'!J40</f>
        <v>311.742</v>
      </c>
      <c r="H40" s="27">
        <f>'int data (to graph)'!K40</f>
        <v>124.4061</v>
      </c>
      <c r="I40" s="27">
        <f>'int data (to graph)'!L40</f>
        <v>379.5642</v>
      </c>
      <c r="J40" s="27">
        <f>'int data (to graph)'!M40</f>
        <v>197.3138</v>
      </c>
      <c r="K40" s="27">
        <f>'int data (to graph)'!N40</f>
        <v>248.6201</v>
      </c>
      <c r="L40" s="27">
        <f>'int data (to graph)'!P40</f>
        <v>99.99527</v>
      </c>
      <c r="M40" s="27">
        <f>'int data (to graph)'!Q40</f>
        <v>94.29781</v>
      </c>
      <c r="N40" s="27">
        <f>'int data (to graph)'!R40</f>
        <v>234.1757</v>
      </c>
      <c r="O40" s="27">
        <f>'int data (to graph)'!S40</f>
        <v>138.1886</v>
      </c>
      <c r="P40" s="27">
        <f>'int data (to graph)'!T40</f>
        <v>293.154</v>
      </c>
      <c r="Q40" s="27">
        <f>'int data (to graph)'!U40</f>
        <v>366.1443</v>
      </c>
      <c r="R40">
        <f t="shared" si="1"/>
        <v>2</v>
      </c>
      <c r="S40" s="30"/>
    </row>
    <row r="41" spans="1:19" ht="12.75">
      <c r="A41" s="10">
        <v>1985</v>
      </c>
      <c r="B41" s="27">
        <f>'int data (to graph)'!B41</f>
        <v>188.0219</v>
      </c>
      <c r="C41" s="27">
        <f>'int data (to graph)'!D41</f>
        <v>238.7212</v>
      </c>
      <c r="D41" s="27">
        <f>'int data (to graph)'!E41</f>
        <v>358.0213</v>
      </c>
      <c r="E41" s="27">
        <f>'int data (to graph)'!F41</f>
        <v>87.2049</v>
      </c>
      <c r="F41" s="27">
        <f>'int data (to graph)'!G41</f>
        <v>197.2004</v>
      </c>
      <c r="G41" s="27">
        <f>'int data (to graph)'!J41</f>
        <v>319.3993</v>
      </c>
      <c r="H41" s="27">
        <f>'int data (to graph)'!K41</f>
        <v>120.0678</v>
      </c>
      <c r="I41" s="27">
        <f>'int data (to graph)'!L41</f>
        <v>358.9604</v>
      </c>
      <c r="J41" s="27">
        <f>'int data (to graph)'!M41</f>
        <v>198.9855</v>
      </c>
      <c r="K41" s="27">
        <f>'int data (to graph)'!N41</f>
        <v>248.9357</v>
      </c>
      <c r="L41" s="27">
        <f>'int data (to graph)'!P41</f>
        <v>96.91924</v>
      </c>
      <c r="M41" s="27">
        <f>'int data (to graph)'!Q41</f>
        <v>93.23387</v>
      </c>
      <c r="N41" s="27">
        <f>'int data (to graph)'!R41</f>
        <v>238.0553</v>
      </c>
      <c r="O41" s="27">
        <f>'int data (to graph)'!S41</f>
        <v>131.4792</v>
      </c>
      <c r="P41" s="27">
        <f>'int data (to graph)'!T41</f>
        <v>292.4598</v>
      </c>
      <c r="Q41" s="27">
        <f>'int data (to graph)'!U41</f>
        <v>363.4957</v>
      </c>
      <c r="R41">
        <f t="shared" si="1"/>
        <v>1</v>
      </c>
      <c r="S41" s="30"/>
    </row>
    <row r="42" spans="1:19" ht="12.75">
      <c r="A42" s="10">
        <v>1986</v>
      </c>
      <c r="B42" s="27">
        <f>'int data (to graph)'!B42</f>
        <v>179.3739</v>
      </c>
      <c r="C42" s="27">
        <f>'int data (to graph)'!D42</f>
        <v>228.3017</v>
      </c>
      <c r="D42" s="27">
        <f>'int data (to graph)'!E42</f>
        <v>330.8595</v>
      </c>
      <c r="E42" s="27">
        <f>'int data (to graph)'!F42</f>
        <v>86.79318</v>
      </c>
      <c r="F42" s="27">
        <f>'int data (to graph)'!G42</f>
        <v>183.8193</v>
      </c>
      <c r="G42" s="27">
        <f>'int data (to graph)'!J42</f>
        <v>312.1324</v>
      </c>
      <c r="H42" s="27">
        <f>'int data (to graph)'!K42</f>
        <v>117.7156</v>
      </c>
      <c r="I42" s="27">
        <f>'int data (to graph)'!L42</f>
        <v>364.2611</v>
      </c>
      <c r="J42" s="27">
        <f>'int data (to graph)'!M42</f>
        <v>192.2204</v>
      </c>
      <c r="K42" s="27">
        <f>'int data (to graph)'!N42</f>
        <v>248.8288</v>
      </c>
      <c r="L42" s="27">
        <f>'int data (to graph)'!P42</f>
        <v>90.92646</v>
      </c>
      <c r="M42" s="27">
        <f>'int data (to graph)'!Q42</f>
        <v>91.20219</v>
      </c>
      <c r="N42" s="27">
        <f>'int data (to graph)'!R42</f>
        <v>228.5789</v>
      </c>
      <c r="O42" s="27">
        <f>'int data (to graph)'!S42</f>
        <v>127.0147</v>
      </c>
      <c r="P42" s="27">
        <f>'int data (to graph)'!T42</f>
        <v>281.1696</v>
      </c>
      <c r="Q42" s="27">
        <f>'int data (to graph)'!U42</f>
        <v>358.2682</v>
      </c>
      <c r="R42">
        <f t="shared" si="1"/>
        <v>2</v>
      </c>
      <c r="S42" s="30"/>
    </row>
    <row r="43" spans="1:19" ht="12.75">
      <c r="A43" s="10">
        <v>1987</v>
      </c>
      <c r="B43" s="27">
        <f>'int data (to graph)'!B43</f>
        <v>177.0322</v>
      </c>
      <c r="C43" s="27">
        <f>'int data (to graph)'!D43</f>
        <v>230.548</v>
      </c>
      <c r="D43" s="27">
        <f>'int data (to graph)'!E43</f>
        <v>316.1563</v>
      </c>
      <c r="E43" s="27">
        <f>'int data (to graph)'!F43</f>
        <v>80.35266</v>
      </c>
      <c r="F43" s="27">
        <f>'int data (to graph)'!G43</f>
        <v>178.9765</v>
      </c>
      <c r="G43" s="27">
        <f>'int data (to graph)'!J43</f>
        <v>299.1716</v>
      </c>
      <c r="H43" s="27">
        <f>'int data (to graph)'!K43</f>
        <v>113.6645</v>
      </c>
      <c r="I43" s="27">
        <f>'int data (to graph)'!L43</f>
        <v>326.5255</v>
      </c>
      <c r="J43" s="27">
        <f>'int data (to graph)'!M43</f>
        <v>177.2254</v>
      </c>
      <c r="K43" s="27">
        <f>'int data (to graph)'!N43</f>
        <v>248.3556</v>
      </c>
      <c r="L43" s="27">
        <f>'int data (to graph)'!P43</f>
        <v>91.12447</v>
      </c>
      <c r="M43" s="27">
        <f>'int data (to graph)'!Q43</f>
        <v>90.2298</v>
      </c>
      <c r="N43" s="27">
        <f>'int data (to graph)'!R43</f>
        <v>216.9885</v>
      </c>
      <c r="O43" s="27">
        <f>'int data (to graph)'!S43</f>
        <v>125.4987</v>
      </c>
      <c r="P43" s="27">
        <f>'int data (to graph)'!T43</f>
        <v>272.6229</v>
      </c>
      <c r="Q43" s="27">
        <f>'int data (to graph)'!U43</f>
        <v>348.4772</v>
      </c>
      <c r="R43">
        <f t="shared" si="1"/>
        <v>1</v>
      </c>
      <c r="S43" s="30"/>
    </row>
    <row r="44" spans="1:19" ht="12.75">
      <c r="A44" s="10">
        <v>1988</v>
      </c>
      <c r="B44" s="27">
        <f>'int data (to graph)'!B44</f>
        <v>166.7207</v>
      </c>
      <c r="C44" s="27">
        <f>'int data (to graph)'!D44</f>
        <v>211.8843</v>
      </c>
      <c r="D44" s="27">
        <f>'int data (to graph)'!E44</f>
        <v>297.4189</v>
      </c>
      <c r="E44" s="27">
        <f>'int data (to graph)'!F44</f>
        <v>75.48355</v>
      </c>
      <c r="F44" s="27">
        <f>'int data (to graph)'!G44</f>
        <v>171.1705</v>
      </c>
      <c r="G44" s="27">
        <f>'int data (to graph)'!J44</f>
        <v>286.6005</v>
      </c>
      <c r="H44" s="27">
        <f>'int data (to graph)'!K44</f>
        <v>108.1142</v>
      </c>
      <c r="I44" s="27">
        <f>'int data (to graph)'!L44</f>
        <v>337.319</v>
      </c>
      <c r="J44" s="27">
        <f>'int data (to graph)'!M44</f>
        <v>167.5825</v>
      </c>
      <c r="K44" s="27">
        <f>'int data (to graph)'!N44</f>
        <v>227.9989</v>
      </c>
      <c r="L44" s="27">
        <f>'int data (to graph)'!P44</f>
        <v>94.78159</v>
      </c>
      <c r="M44" s="27">
        <f>'int data (to graph)'!Q44</f>
        <v>88.70537</v>
      </c>
      <c r="N44" s="27">
        <f>'int data (to graph)'!R44</f>
        <v>205.4669</v>
      </c>
      <c r="O44" s="27">
        <f>'int data (to graph)'!S44</f>
        <v>118.9294</v>
      </c>
      <c r="P44" s="27">
        <f>'int data (to graph)'!T44</f>
        <v>261.7444</v>
      </c>
      <c r="Q44" s="27">
        <f>'int data (to graph)'!U44</f>
        <v>332.8296</v>
      </c>
      <c r="R44">
        <f t="shared" si="1"/>
        <v>2</v>
      </c>
      <c r="S44" s="31">
        <f>AVERAGE(R42:R46)</f>
        <v>1.4</v>
      </c>
    </row>
    <row r="45" spans="1:19" ht="12.75">
      <c r="A45" s="10">
        <v>1989</v>
      </c>
      <c r="B45" s="27">
        <f>'int data (to graph)'!B45</f>
        <v>167.2682</v>
      </c>
      <c r="C45" s="27">
        <f>'int data (to graph)'!D45</f>
        <v>200.8015</v>
      </c>
      <c r="D45" s="27">
        <f>'int data (to graph)'!E45</f>
        <v>293.5262</v>
      </c>
      <c r="E45" s="27">
        <f>'int data (to graph)'!F45</f>
        <v>70.28626</v>
      </c>
      <c r="F45" s="27">
        <f>'int data (to graph)'!G45</f>
        <v>161.723</v>
      </c>
      <c r="G45" s="27">
        <f>'int data (to graph)'!J45</f>
        <v>273.2516</v>
      </c>
      <c r="H45" s="27">
        <f>'int data (to graph)'!K45</f>
        <v>104.9815</v>
      </c>
      <c r="I45" s="27">
        <f>'int data (to graph)'!L45</f>
        <v>302.8422</v>
      </c>
      <c r="J45" s="27">
        <f>'int data (to graph)'!M45</f>
        <v>159.1226</v>
      </c>
      <c r="K45" s="27">
        <f>'int data (to graph)'!N45</f>
        <v>213.7705</v>
      </c>
      <c r="L45" s="27">
        <f>'int data (to graph)'!P45</f>
        <v>88.39389</v>
      </c>
      <c r="M45" s="27">
        <f>'int data (to graph)'!Q45</f>
        <v>83.14661</v>
      </c>
      <c r="N45" s="27">
        <f>'int data (to graph)'!R45</f>
        <v>182.3584</v>
      </c>
      <c r="O45" s="27">
        <f>'int data (to graph)'!S45</f>
        <v>114.6931</v>
      </c>
      <c r="P45" s="27">
        <f>'int data (to graph)'!T45</f>
        <v>246.4927</v>
      </c>
      <c r="Q45" s="27">
        <f>'int data (to graph)'!U45</f>
        <v>321.7793</v>
      </c>
      <c r="R45">
        <f t="shared" si="1"/>
        <v>1</v>
      </c>
      <c r="S45" s="30"/>
    </row>
    <row r="46" spans="1:19" ht="12.75">
      <c r="A46" s="10">
        <v>1990</v>
      </c>
      <c r="B46" s="27">
        <f>'int data (to graph)'!B46</f>
        <v>159.1336</v>
      </c>
      <c r="C46" s="27">
        <f>'int data (to graph)'!D46</f>
        <v>195.3681</v>
      </c>
      <c r="D46" s="27">
        <f>'int data (to graph)'!E46</f>
        <v>271.3608</v>
      </c>
      <c r="E46" s="27">
        <f>'int data (to graph)'!F46</f>
        <v>66.82399</v>
      </c>
      <c r="F46" s="27">
        <f>'int data (to graph)'!G46</f>
        <v>160.3844</v>
      </c>
      <c r="G46" s="27">
        <f>'int data (to graph)'!J46</f>
        <v>260.3741</v>
      </c>
      <c r="H46" s="27">
        <f>'int data (to graph)'!K46</f>
        <v>100.3358</v>
      </c>
      <c r="I46" s="27">
        <f>'int data (to graph)'!L46</f>
        <v>289.2217</v>
      </c>
      <c r="J46" s="27">
        <f>'int data (to graph)'!M46</f>
        <v>150.4493</v>
      </c>
      <c r="K46" s="27">
        <f>'int data (to graph)'!N46</f>
        <v>212.8816</v>
      </c>
      <c r="L46" s="27">
        <f>'int data (to graph)'!P46</f>
        <v>90.29998</v>
      </c>
      <c r="M46" s="27">
        <f>'int data (to graph)'!Q46</f>
        <v>82.61013</v>
      </c>
      <c r="N46" s="27">
        <f>'int data (to graph)'!R46</f>
        <v>179.9094</v>
      </c>
      <c r="O46" s="27">
        <f>'int data (to graph)'!S46</f>
        <v>113.2696</v>
      </c>
      <c r="P46" s="27">
        <f>'int data (to graph)'!T46</f>
        <v>238.0614</v>
      </c>
      <c r="Q46" s="27">
        <f>'int data (to graph)'!U46</f>
        <v>296.9947</v>
      </c>
      <c r="R46">
        <f t="shared" si="1"/>
        <v>1</v>
      </c>
      <c r="S46" s="30"/>
    </row>
    <row r="47" spans="1:19" ht="12.75">
      <c r="A47" s="10">
        <v>1991</v>
      </c>
      <c r="B47" s="27">
        <f>'int data (to graph)'!B47</f>
        <v>159.939</v>
      </c>
      <c r="C47" s="27">
        <f>'int data (to graph)'!D47</f>
        <v>183.9645</v>
      </c>
      <c r="D47" s="27">
        <f>'int data (to graph)'!E47</f>
        <v>260.0924</v>
      </c>
      <c r="E47" s="27">
        <f>'int data (to graph)'!F47</f>
        <v>65.69789</v>
      </c>
      <c r="F47" s="27">
        <f>'int data (to graph)'!G47</f>
        <v>161.3708</v>
      </c>
      <c r="G47" s="27">
        <f>'int data (to graph)'!J47</f>
        <v>255.6414</v>
      </c>
      <c r="H47" s="27">
        <f>'int data (to graph)'!K47</f>
        <v>101.0584</v>
      </c>
      <c r="I47" s="27">
        <f>'int data (to graph)'!L47</f>
        <v>270.6937</v>
      </c>
      <c r="J47" s="27">
        <f>'int data (to graph)'!M47</f>
        <v>141.8341</v>
      </c>
      <c r="K47" s="27">
        <f>'int data (to graph)'!N47</f>
        <v>191.6983</v>
      </c>
      <c r="L47" s="27">
        <f>'int data (to graph)'!P47</f>
        <v>93.65878</v>
      </c>
      <c r="M47" s="27">
        <f>'int data (to graph)'!Q47</f>
        <v>84.16538</v>
      </c>
      <c r="N47" s="27">
        <f>'int data (to graph)'!R47</f>
        <v>172.535</v>
      </c>
      <c r="O47" s="27">
        <f>'int data (to graph)'!S47</f>
        <v>109.8083</v>
      </c>
      <c r="P47" s="27">
        <f>'int data (to graph)'!T47</f>
        <v>228.8017</v>
      </c>
      <c r="Q47" s="27">
        <f>'int data (to graph)'!U47</f>
        <v>290.8586</v>
      </c>
      <c r="R47">
        <f t="shared" si="1"/>
        <v>1</v>
      </c>
      <c r="S47" s="30"/>
    </row>
    <row r="48" spans="1:19" ht="12.75">
      <c r="A48" s="10">
        <v>1992</v>
      </c>
      <c r="B48" s="27">
        <f>'int data (to graph)'!B48</f>
        <v>154.0931</v>
      </c>
      <c r="C48" s="27">
        <f>'int data (to graph)'!D48</f>
        <v>178.3434</v>
      </c>
      <c r="D48" s="27">
        <f>'int data (to graph)'!E48</f>
        <v>254.2805</v>
      </c>
      <c r="E48" s="27">
        <f>'int data (to graph)'!F48</f>
        <v>62.77726</v>
      </c>
      <c r="F48" s="27">
        <f>'int data (to graph)'!G48</f>
        <v>156.9425</v>
      </c>
      <c r="G48" s="27">
        <f>'int data (to graph)'!J48</f>
        <v>236.4253</v>
      </c>
      <c r="H48" s="27">
        <f>'int data (to graph)'!K48</f>
        <v>95.72823</v>
      </c>
      <c r="I48" s="27">
        <f>'int data (to graph)'!L48</f>
        <v>268.5127</v>
      </c>
      <c r="J48" s="27">
        <f>'int data (to graph)'!M48</f>
        <v>130.9881</v>
      </c>
      <c r="K48" s="27">
        <f>'int data (to graph)'!N48</f>
        <v>183.1561</v>
      </c>
      <c r="L48" s="27">
        <f>'int data (to graph)'!P48</f>
        <v>89.44852</v>
      </c>
      <c r="M48" s="27">
        <f>'int data (to graph)'!Q48</f>
        <v>82.55269</v>
      </c>
      <c r="N48" s="27">
        <f>'int data (to graph)'!R48</f>
        <v>160.7632</v>
      </c>
      <c r="O48" s="27">
        <f>'int data (to graph)'!S48</f>
        <v>105.8738</v>
      </c>
      <c r="P48" s="27">
        <f>'int data (to graph)'!T48</f>
        <v>218.828</v>
      </c>
      <c r="Q48" s="27">
        <f>'int data (to graph)'!U48</f>
        <v>284.3832</v>
      </c>
      <c r="R48">
        <f t="shared" si="1"/>
        <v>1</v>
      </c>
      <c r="S48" s="30"/>
    </row>
    <row r="49" spans="1:19" ht="12.75">
      <c r="A49" s="10">
        <v>1993</v>
      </c>
      <c r="B49" s="27">
        <f>'int data (to graph)'!B49</f>
        <v>149.1384</v>
      </c>
      <c r="C49" s="27">
        <f>'int data (to graph)'!D49</f>
        <v>167.4747</v>
      </c>
      <c r="D49" s="27">
        <f>'int data (to graph)'!E49</f>
        <v>237.049</v>
      </c>
      <c r="E49" s="27">
        <f>'int data (to graph)'!F49</f>
        <v>61.24896</v>
      </c>
      <c r="F49" s="27">
        <f>'int data (to graph)'!G49</f>
        <v>155.6824</v>
      </c>
      <c r="G49" s="27">
        <f>'int data (to graph)'!J49</f>
        <v>245.6979</v>
      </c>
      <c r="H49" s="27">
        <f>'int data (to graph)'!K49</f>
        <v>93.85851</v>
      </c>
      <c r="I49" s="27">
        <f>'int data (to graph)'!L49</f>
        <v>256.5421</v>
      </c>
      <c r="J49" s="27">
        <f>'int data (to graph)'!M49</f>
        <v>132.4729</v>
      </c>
      <c r="K49" s="27">
        <f>'int data (to graph)'!N49</f>
        <v>169.1887</v>
      </c>
      <c r="L49" s="27">
        <f>'int data (to graph)'!P49</f>
        <v>92.75648</v>
      </c>
      <c r="M49" s="27">
        <f>'int data (to graph)'!Q49</f>
        <v>81.51654</v>
      </c>
      <c r="N49" s="27">
        <f>'int data (to graph)'!R49</f>
        <v>155.1354</v>
      </c>
      <c r="O49" s="27">
        <f>'int data (to graph)'!S49</f>
        <v>101.1857</v>
      </c>
      <c r="P49" s="27">
        <f>'int data (to graph)'!T49</f>
        <v>214.1944</v>
      </c>
      <c r="Q49" s="27">
        <f>'int data (to graph)'!U49</f>
        <v>281.1274</v>
      </c>
      <c r="R49">
        <f t="shared" si="1"/>
        <v>1</v>
      </c>
      <c r="S49" s="31">
        <f>AVERAGE(R47:R51)</f>
        <v>1</v>
      </c>
    </row>
    <row r="50" spans="1:19" ht="12.75">
      <c r="A50" s="10">
        <v>1994</v>
      </c>
      <c r="B50" s="27">
        <f>'int data (to graph)'!B50</f>
        <v>149.0331</v>
      </c>
      <c r="C50" s="27">
        <f>'int data (to graph)'!D50</f>
        <v>147.7871</v>
      </c>
      <c r="D50" s="27">
        <f>'int data (to graph)'!E50</f>
        <v>217.1628</v>
      </c>
      <c r="E50" s="27">
        <f>'int data (to graph)'!F50</f>
        <v>58.5173</v>
      </c>
      <c r="F50" s="27">
        <f>'int data (to graph)'!G50</f>
        <v>149.3528</v>
      </c>
      <c r="G50" s="27">
        <f>'int data (to graph)'!J50</f>
        <v>227.7261</v>
      </c>
      <c r="H50" s="27">
        <f>'int data (to graph)'!K50</f>
        <v>90.15058</v>
      </c>
      <c r="I50" s="27">
        <f>'int data (to graph)'!L50</f>
        <v>235.9833</v>
      </c>
      <c r="J50" s="27">
        <f>'int data (to graph)'!M50</f>
        <v>121.92</v>
      </c>
      <c r="K50" s="27">
        <f>'int data (to graph)'!N50</f>
        <v>161.3</v>
      </c>
      <c r="L50" s="27">
        <f>'int data (to graph)'!P50</f>
        <v>80.01908</v>
      </c>
      <c r="M50" s="27">
        <f>'int data (to graph)'!Q50</f>
        <v>77.88031</v>
      </c>
      <c r="N50" s="27">
        <f>'int data (to graph)'!R50</f>
        <v>146.5493</v>
      </c>
      <c r="O50" s="27">
        <f>'int data (to graph)'!S50</f>
        <v>91.41934</v>
      </c>
      <c r="P50" s="27">
        <f>'int data (to graph)'!T50</f>
        <v>194.3628</v>
      </c>
      <c r="Q50" s="27">
        <f>'int data (to graph)'!U50</f>
        <v>252.0156</v>
      </c>
      <c r="R50">
        <f t="shared" si="1"/>
        <v>1</v>
      </c>
      <c r="S50" s="30"/>
    </row>
    <row r="51" spans="1:19" ht="12.75">
      <c r="A51" s="10">
        <v>1995</v>
      </c>
      <c r="B51" s="27">
        <f>'int data (to graph)'!B51</f>
        <v>147.6515</v>
      </c>
      <c r="C51" s="27">
        <f>'int data (to graph)'!D51</f>
        <v>147.4007</v>
      </c>
      <c r="D51" s="27">
        <f>'int data (to graph)'!E51</f>
        <v>212.7702</v>
      </c>
      <c r="E51" s="27">
        <f>'int data (to graph)'!F51</f>
        <v>57.15263</v>
      </c>
      <c r="F51" s="27">
        <f>'int data (to graph)'!G51</f>
        <v>145.8335</v>
      </c>
      <c r="G51" s="27">
        <f>'int data (to graph)'!J51</f>
        <v>226.947</v>
      </c>
      <c r="H51" s="27">
        <f>'int data (to graph)'!K51</f>
        <v>86.76516</v>
      </c>
      <c r="I51" s="27">
        <f>'int data (to graph)'!L51</f>
        <v>233.3145</v>
      </c>
      <c r="J51" s="27">
        <f>'int data (to graph)'!M51</f>
        <v>118.7454</v>
      </c>
      <c r="K51" s="27">
        <f>'int data (to graph)'!N51</f>
        <v>159.502</v>
      </c>
      <c r="L51" s="27">
        <f>'int data (to graph)'!P51</f>
        <v>78.40733</v>
      </c>
      <c r="M51" s="27">
        <f>'int data (to graph)'!Q51</f>
        <v>77.65699</v>
      </c>
      <c r="N51" s="27">
        <f>'int data (to graph)'!R51</f>
        <v>143.7149</v>
      </c>
      <c r="O51" s="27">
        <f>'int data (to graph)'!S51</f>
        <v>98.22256</v>
      </c>
      <c r="P51" s="27">
        <f>'int data (to graph)'!T51</f>
        <v>188.1241</v>
      </c>
      <c r="Q51" s="27">
        <f>'int data (to graph)'!U51</f>
        <v>239.9455</v>
      </c>
      <c r="R51">
        <f t="shared" si="1"/>
        <v>1</v>
      </c>
      <c r="S51" s="30"/>
    </row>
    <row r="52" spans="1:19" ht="12.75">
      <c r="A52" s="10">
        <v>1996</v>
      </c>
      <c r="B52" s="27">
        <f>'int data (to graph)'!B52</f>
        <v>142.2696</v>
      </c>
      <c r="C52" s="27">
        <f>'int data (to graph)'!D52</f>
        <v>126.1005</v>
      </c>
      <c r="D52" s="27">
        <f>'int data (to graph)'!E52</f>
        <v>200.1884</v>
      </c>
      <c r="E52" s="27">
        <f>'int data (to graph)'!F52</f>
        <v>56.10572</v>
      </c>
      <c r="F52" s="27">
        <f>'int data (to graph)'!G52</f>
        <v>137.7961</v>
      </c>
      <c r="G52" s="27">
        <f>'int data (to graph)'!J52</f>
        <v>205.7925</v>
      </c>
      <c r="H52" s="27">
        <f>'int data (to graph)'!K52</f>
        <v>83.01663</v>
      </c>
      <c r="I52" s="27">
        <f>'int data (to graph)'!L52</f>
        <v>210.7774</v>
      </c>
      <c r="J52" s="27">
        <f>'int data (to graph)'!M52</f>
        <v>113.0809</v>
      </c>
      <c r="K52" s="27">
        <f>'int data (to graph)'!N52</f>
        <v>136.1502</v>
      </c>
      <c r="L52" s="27">
        <f>'int data (to graph)'!P52</f>
        <v>78.29694</v>
      </c>
      <c r="M52" s="27">
        <f>'int data (to graph)'!Q52</f>
        <v>79.60109</v>
      </c>
      <c r="N52" s="27">
        <f>'int data (to graph)'!R52</f>
        <v>132.0327</v>
      </c>
      <c r="O52" s="27">
        <f>'int data (to graph)'!S52</f>
        <v>84.73421</v>
      </c>
      <c r="P52" s="27">
        <f>'int data (to graph)'!T52</f>
        <v>177.9712</v>
      </c>
      <c r="Q52" s="27">
        <f>'int data (to graph)'!U52</f>
        <v>229.9967</v>
      </c>
      <c r="R52">
        <f t="shared" si="1"/>
        <v>1</v>
      </c>
      <c r="S52" s="30"/>
    </row>
    <row r="53" spans="1:19" ht="12.75">
      <c r="A53" s="10">
        <v>1997</v>
      </c>
      <c r="B53" s="27">
        <f>'int data (to graph)'!B53</f>
        <v>140.9743</v>
      </c>
      <c r="C53" s="27">
        <f>'int data (to graph)'!D53</f>
        <v>118.0349</v>
      </c>
      <c r="D53" s="27">
        <f>'int data (to graph)'!E53</f>
        <v>182.5813</v>
      </c>
      <c r="E53" s="27">
        <f>'int data (to graph)'!F53</f>
        <v>53.58794</v>
      </c>
      <c r="F53" s="27">
        <f>'int data (to graph)'!G53</f>
        <v>130.4743</v>
      </c>
      <c r="G53" s="27">
        <f>'int data (to graph)'!J53</f>
        <v>189.8958</v>
      </c>
      <c r="H53" s="27">
        <f>'int data (to graph)'!K53</f>
        <v>79.07706</v>
      </c>
      <c r="I53" s="27">
        <f>'int data (to graph)'!L53</f>
        <v>205.4635</v>
      </c>
      <c r="J53" s="27">
        <f>'int data (to graph)'!M53</f>
        <v>106.539</v>
      </c>
      <c r="K53" s="27">
        <f>'int data (to graph)'!N53</f>
        <v>130.1231</v>
      </c>
      <c r="L53" s="27">
        <f>'int data (to graph)'!P53</f>
        <v>74.8572</v>
      </c>
      <c r="M53" s="27">
        <f>'int data (to graph)'!Q53</f>
        <v>75.88864</v>
      </c>
      <c r="N53" s="27">
        <f>'int data (to graph)'!R53</f>
        <v>127.0406</v>
      </c>
      <c r="O53" s="27">
        <f>'int data (to graph)'!S53</f>
        <v>84.75617</v>
      </c>
      <c r="P53" s="27">
        <f>'int data (to graph)'!T53</f>
        <v>164.7065</v>
      </c>
      <c r="Q53" s="27">
        <f>'int data (to graph)'!U53</f>
        <v>215.0006</v>
      </c>
      <c r="R53">
        <f t="shared" si="1"/>
        <v>1</v>
      </c>
      <c r="S53" s="30"/>
    </row>
    <row r="54" spans="1:19" ht="12.75">
      <c r="A54" s="32">
        <v>1998</v>
      </c>
      <c r="B54" s="33">
        <f>'int data (to graph)'!B54</f>
        <v>137.1188</v>
      </c>
      <c r="C54" s="33">
        <f>'int data (to graph)'!D54</f>
        <v>107.378</v>
      </c>
      <c r="D54" s="33">
        <f>'int data (to graph)'!E54</f>
        <v>178.4365</v>
      </c>
      <c r="E54" s="33">
        <f>'int data (to graph)'!F54</f>
        <v>52.79061</v>
      </c>
      <c r="F54" s="33">
        <f>'int data (to graph)'!G54</f>
        <v>125.2981</v>
      </c>
      <c r="G54" s="33">
        <f>'int data (to graph)'!J54</f>
        <v>187.5155</v>
      </c>
      <c r="H54" s="33">
        <f>'int data (to graph)'!K54</f>
        <v>79.15899</v>
      </c>
      <c r="I54" s="33">
        <f>'int data (to graph)'!L54</f>
        <v>188.3751</v>
      </c>
      <c r="J54" s="33">
        <f>'int data (to graph)'!M54</f>
        <v>101.6121</v>
      </c>
      <c r="K54" s="33">
        <f>'int data (to graph)'!N54</f>
        <v>125.2159</v>
      </c>
      <c r="L54" s="33">
        <f>'int data (to graph)'!P54</f>
        <v>75.99636</v>
      </c>
      <c r="M54" s="33">
        <f>'int data (to graph)'!Q54</f>
        <v>75.20267</v>
      </c>
      <c r="N54" s="33">
        <f>'int data (to graph)'!R54</f>
        <v>116.5395</v>
      </c>
      <c r="O54" s="33">
        <f>'int data (to graph)'!S54</f>
        <v>82.21288</v>
      </c>
      <c r="P54" s="33">
        <f>'int data (to graph)'!T54</f>
        <v>158.7982</v>
      </c>
      <c r="Q54" s="33">
        <f>'int data (to graph)'!U54</f>
        <v>205.4662</v>
      </c>
      <c r="R54">
        <f t="shared" si="1"/>
        <v>1</v>
      </c>
      <c r="S54" s="31">
        <f>AVERAGE(R52:R56)</f>
        <v>1</v>
      </c>
    </row>
    <row r="55" spans="1:19" ht="12.75">
      <c r="A55" s="10">
        <v>1999</v>
      </c>
      <c r="B55" s="27">
        <f>'int data (to graph)'!B55</f>
        <v>128.2673</v>
      </c>
      <c r="C55" s="27">
        <f>'int data (to graph)'!D55</f>
        <v>101.933</v>
      </c>
      <c r="D55" s="27">
        <f>'int data (to graph)'!E55</f>
        <v>170.7189</v>
      </c>
      <c r="E55" s="27">
        <f>'int data (to graph)'!F55</f>
        <v>51.16594</v>
      </c>
      <c r="F55" s="27">
        <f>'int data (to graph)'!G55</f>
        <v>118.1833</v>
      </c>
      <c r="G55" s="27">
        <f>'int data (to graph)'!J55</f>
        <v>172.2215</v>
      </c>
      <c r="H55" s="27">
        <f>'int data (to graph)'!K55</f>
        <v>72.02598</v>
      </c>
      <c r="I55" s="27">
        <f>'int data (to graph)'!L55</f>
        <v>180.6317</v>
      </c>
      <c r="J55" s="27">
        <f>'int data (to graph)'!M55</f>
        <v>94.1534</v>
      </c>
      <c r="K55" s="27">
        <f>'int data (to graph)'!N55</f>
        <v>113.1279</v>
      </c>
      <c r="L55" s="27">
        <f>'int data (to graph)'!P55</f>
        <v>70.99851</v>
      </c>
      <c r="M55" s="27">
        <f>'int data (to graph)'!Q55</f>
        <v>74.41706</v>
      </c>
      <c r="N55" s="27">
        <f>'int data (to graph)'!R55</f>
        <v>113.6452</v>
      </c>
      <c r="O55" s="27">
        <f>'int data (to graph)'!S55</f>
        <v>74.89074</v>
      </c>
      <c r="P55" s="27">
        <f>'int data (to graph)'!T55</f>
        <v>148.5521</v>
      </c>
      <c r="Q55" s="27">
        <f>'int data (to graph)'!U55</f>
        <v>196.4251</v>
      </c>
      <c r="R55">
        <f t="shared" si="1"/>
        <v>1</v>
      </c>
      <c r="S55" s="30"/>
    </row>
    <row r="56" spans="1:19" ht="12.75">
      <c r="A56" s="10">
        <v>2000</v>
      </c>
      <c r="B56" s="27">
        <f>'int data (to graph)'!B56</f>
        <v>120.1502</v>
      </c>
      <c r="C56" s="27">
        <f>'int data (to graph)'!D56</f>
        <v>89.21222</v>
      </c>
      <c r="D56" s="27">
        <f>'int data (to graph)'!E56</f>
        <v>165.0355</v>
      </c>
      <c r="E56" s="27">
        <f>'int data (to graph)'!F56</f>
        <v>50.4236</v>
      </c>
      <c r="F56" s="27">
        <f>'int data (to graph)'!G56</f>
        <v>109.18</v>
      </c>
      <c r="G56" s="27">
        <f>'int data (to graph)'!J56</f>
        <v>157.0396</v>
      </c>
      <c r="H56" s="27">
        <f>'int data (to graph)'!K56</f>
        <v>66.6461</v>
      </c>
      <c r="I56" s="27">
        <f>'int data (to graph)'!L56</f>
        <v>155.5999</v>
      </c>
      <c r="J56" s="27">
        <f>'int data (to graph)'!M56</f>
        <v>87.68805</v>
      </c>
      <c r="K56" s="27">
        <f>'int data (to graph)'!N56</f>
        <v>97.61266</v>
      </c>
      <c r="L56" s="27">
        <f>'int data (to graph)'!P56</f>
        <v>64.60099</v>
      </c>
      <c r="M56" s="27">
        <f>'int data (to graph)'!Q56</f>
        <v>70.61241</v>
      </c>
      <c r="N56" s="27">
        <f>'int data (to graph)'!R56</f>
        <v>105.4019</v>
      </c>
      <c r="O56" s="27">
        <f>'int data (to graph)'!S56</f>
        <v>70.99995</v>
      </c>
      <c r="P56" s="27">
        <f>'int data (to graph)'!T56</f>
        <v>137.6316</v>
      </c>
      <c r="Q56" s="27">
        <f>'int data (to graph)'!U56</f>
        <v>178.0103</v>
      </c>
      <c r="R56">
        <f t="shared" si="1"/>
        <v>1</v>
      </c>
      <c r="S56" s="30"/>
    </row>
    <row r="57" spans="1:19" ht="12.75">
      <c r="A57" s="10">
        <v>2001</v>
      </c>
      <c r="B57" s="27">
        <f>'int data (to graph)'!B57</f>
        <v>109.2426</v>
      </c>
      <c r="C57" s="27">
        <f>'int data (to graph)'!D57</f>
        <v>0</v>
      </c>
      <c r="D57" s="27">
        <f>'int data (to graph)'!E57</f>
        <v>146.9017</v>
      </c>
      <c r="E57" s="27">
        <f>'int data (to graph)'!F57</f>
        <v>0</v>
      </c>
      <c r="F57" s="27">
        <f>'int data (to graph)'!G57</f>
        <v>104.4797</v>
      </c>
      <c r="G57" s="27">
        <f>'int data (to graph)'!J57</f>
        <v>142.2141</v>
      </c>
      <c r="H57" s="27">
        <f>'int data (to graph)'!K57</f>
        <v>62.98941</v>
      </c>
      <c r="I57" s="27">
        <f>'int data (to graph)'!L57</f>
        <v>141.6082</v>
      </c>
      <c r="J57" s="27">
        <f>'int data (to graph)'!M57</f>
        <v>0</v>
      </c>
      <c r="K57" s="27">
        <f>'int data (to graph)'!N57</f>
        <v>94.4781</v>
      </c>
      <c r="L57" s="27">
        <f>'int data (to graph)'!P57</f>
        <v>61.28764</v>
      </c>
      <c r="M57" s="27">
        <f>'int data (to graph)'!Q57</f>
        <v>65.78071</v>
      </c>
      <c r="N57" s="27">
        <f>'int data (to graph)'!R57</f>
        <v>99.90685</v>
      </c>
      <c r="O57" s="27">
        <f>'int data (to graph)'!S57</f>
        <v>62.98041</v>
      </c>
      <c r="P57" s="27">
        <f>'int data (to graph)'!T57</f>
        <v>130.4612</v>
      </c>
      <c r="Q57" s="27">
        <f>'int data (to graph)'!U57</f>
        <v>162.5497</v>
      </c>
      <c r="S57" s="30"/>
    </row>
    <row r="58" spans="1:19" ht="12.75">
      <c r="A58" s="10">
        <v>2002</v>
      </c>
      <c r="B58" s="27">
        <f>'int data (to graph)'!B58</f>
        <v>100.1016</v>
      </c>
      <c r="C58" s="27">
        <f>'int data (to graph)'!D58</f>
        <v>0</v>
      </c>
      <c r="D58" s="27">
        <f>'int data (to graph)'!E58</f>
        <v>142.6702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134.7625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65.81907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121.8854</v>
      </c>
      <c r="Q58" s="27">
        <f>'int data (to graph)'!U58</f>
        <v>153.8017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152.1321</v>
      </c>
      <c r="S59" s="30"/>
    </row>
    <row r="60" spans="1:19" ht="12.75">
      <c r="A60" s="26" t="s">
        <v>40</v>
      </c>
      <c r="B60" s="26">
        <f>RANK(B54,$B54:$R54,)</f>
        <v>6</v>
      </c>
      <c r="C60" s="26">
        <f aca="true" t="shared" si="2" ref="C60:Q60">RANK(C54,$B54:$R54,)</f>
        <v>10</v>
      </c>
      <c r="D60" s="26">
        <f t="shared" si="2"/>
        <v>4</v>
      </c>
      <c r="E60" s="26">
        <f t="shared" si="2"/>
        <v>16</v>
      </c>
      <c r="F60" s="26">
        <f t="shared" si="2"/>
        <v>7</v>
      </c>
      <c r="G60" s="26">
        <f t="shared" si="2"/>
        <v>3</v>
      </c>
      <c r="H60" s="26">
        <f t="shared" si="2"/>
        <v>13</v>
      </c>
      <c r="I60" s="26">
        <f t="shared" si="2"/>
        <v>2</v>
      </c>
      <c r="J60" s="26">
        <f t="shared" si="2"/>
        <v>11</v>
      </c>
      <c r="K60" s="26">
        <f t="shared" si="2"/>
        <v>8</v>
      </c>
      <c r="L60" s="26">
        <f t="shared" si="2"/>
        <v>14</v>
      </c>
      <c r="M60" s="26">
        <f t="shared" si="2"/>
        <v>15</v>
      </c>
      <c r="N60" s="26">
        <f t="shared" si="2"/>
        <v>9</v>
      </c>
      <c r="O60" s="26">
        <f t="shared" si="2"/>
        <v>12</v>
      </c>
      <c r="P60" s="26">
        <f t="shared" si="2"/>
        <v>5</v>
      </c>
      <c r="Q60" s="26">
        <f t="shared" si="2"/>
        <v>1</v>
      </c>
      <c r="S60" s="30"/>
    </row>
    <row r="61" ht="12.75">
      <c r="S61" s="30"/>
    </row>
    <row r="62" ht="12.75">
      <c r="S62" s="30"/>
    </row>
    <row r="63" spans="1:19" ht="12.75">
      <c r="A63" t="s">
        <v>24</v>
      </c>
      <c r="B63" t="s">
        <v>21</v>
      </c>
      <c r="S63" s="30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0"/>
    </row>
    <row r="65" spans="1:19" ht="12.75">
      <c r="A65">
        <v>1950</v>
      </c>
      <c r="B65" s="27">
        <f>'int data (to graph)'!B65</f>
        <v>0</v>
      </c>
      <c r="C65" s="27">
        <f>'int data (to graph)'!D65</f>
        <v>0</v>
      </c>
      <c r="D65" s="27">
        <f>'int data (to graph)'!E65</f>
        <v>0</v>
      </c>
      <c r="E65" s="27">
        <f>'int data (to graph)'!F65</f>
        <v>20.00907</v>
      </c>
      <c r="F65" s="27">
        <f>'int data (to graph)'!G65</f>
        <v>0</v>
      </c>
      <c r="G65" s="27">
        <f>'int data (to graph)'!J65</f>
        <v>216.4288</v>
      </c>
      <c r="H65" s="27">
        <f>'int data (to graph)'!K65</f>
        <v>0</v>
      </c>
      <c r="I65" s="27">
        <f>'int data (to graph)'!L65</f>
        <v>171.5922</v>
      </c>
      <c r="J65" s="27">
        <f>'int data (to graph)'!M65</f>
        <v>101.9719</v>
      </c>
      <c r="K65" s="27">
        <f>'int data (to graph)'!N65</f>
        <v>0</v>
      </c>
      <c r="L65" s="27">
        <f>'int data (to graph)'!P65</f>
        <v>0</v>
      </c>
      <c r="M65" s="27">
        <f>'int data (to graph)'!Q65</f>
        <v>0</v>
      </c>
      <c r="N65" s="27">
        <f>'int data (to graph)'!R65</f>
        <v>0</v>
      </c>
      <c r="O65" s="27">
        <f>'int data (to graph)'!S65</f>
        <v>0</v>
      </c>
      <c r="P65" s="27">
        <f>'int data (to graph)'!T65</f>
        <v>131.6341</v>
      </c>
      <c r="Q65" s="27">
        <f>'int data (to graph)'!U65</f>
        <v>196.1072</v>
      </c>
      <c r="R65">
        <f aca="true" t="shared" si="3" ref="R65:R96">RANK(Q65,B65:Q65,)</f>
        <v>2</v>
      </c>
      <c r="S65" s="30"/>
    </row>
    <row r="66" spans="1:19" ht="12.75">
      <c r="A66">
        <v>1951</v>
      </c>
      <c r="B66" s="27">
        <f>'int data (to graph)'!B66</f>
        <v>0</v>
      </c>
      <c r="C66" s="27">
        <f>'int data (to graph)'!D66</f>
        <v>0</v>
      </c>
      <c r="D66" s="27">
        <f>'int data (to graph)'!E66</f>
        <v>0</v>
      </c>
      <c r="E66" s="27">
        <f>'int data (to graph)'!F66</f>
        <v>0</v>
      </c>
      <c r="F66" s="27">
        <f>'int data (to graph)'!G66</f>
        <v>0</v>
      </c>
      <c r="G66" s="27">
        <f>'int data (to graph)'!J66</f>
        <v>205.1937</v>
      </c>
      <c r="H66" s="27">
        <f>'int data (to graph)'!K66</f>
        <v>133.194</v>
      </c>
      <c r="I66" s="27">
        <f>'int data (to graph)'!L66</f>
        <v>184.4438</v>
      </c>
      <c r="J66" s="27">
        <f>'int data (to graph)'!M66</f>
        <v>92.82439</v>
      </c>
      <c r="K66" s="27">
        <f>'int data (to graph)'!N66</f>
        <v>59.95796</v>
      </c>
      <c r="L66" s="27">
        <f>'int data (to graph)'!P66</f>
        <v>0</v>
      </c>
      <c r="M66" s="27">
        <f>'int data (to graph)'!Q66</f>
        <v>77.34445</v>
      </c>
      <c r="N66" s="27">
        <f>'int data (to graph)'!R66</f>
        <v>107.3899</v>
      </c>
      <c r="O66" s="27">
        <f>'int data (to graph)'!S66</f>
        <v>139.765</v>
      </c>
      <c r="P66" s="27">
        <f>'int data (to graph)'!T66</f>
        <v>134.0836</v>
      </c>
      <c r="Q66" s="27">
        <f>'int data (to graph)'!U66</f>
        <v>192.5094</v>
      </c>
      <c r="R66">
        <f t="shared" si="3"/>
        <v>2</v>
      </c>
      <c r="S66" s="30"/>
    </row>
    <row r="67" spans="1:19" ht="12.75">
      <c r="A67">
        <v>1952</v>
      </c>
      <c r="B67" s="27">
        <f>'int data (to graph)'!B67</f>
        <v>0</v>
      </c>
      <c r="C67" s="27">
        <f>'int data (to graph)'!D67</f>
        <v>104.3812</v>
      </c>
      <c r="D67" s="27">
        <f>'int data (to graph)'!E67</f>
        <v>155.0611</v>
      </c>
      <c r="E67" s="27">
        <f>'int data (to graph)'!F67</f>
        <v>24.37933</v>
      </c>
      <c r="F67" s="27">
        <f>'int data (to graph)'!G67</f>
        <v>104.1788</v>
      </c>
      <c r="G67" s="27">
        <f>'int data (to graph)'!J67</f>
        <v>179.4872</v>
      </c>
      <c r="H67" s="27">
        <f>'int data (to graph)'!K67</f>
        <v>129.0852</v>
      </c>
      <c r="I67" s="27">
        <f>'int data (to graph)'!L67</f>
        <v>153.7632</v>
      </c>
      <c r="J67" s="27">
        <f>'int data (to graph)'!M67</f>
        <v>89.90883</v>
      </c>
      <c r="K67" s="27">
        <f>'int data (to graph)'!N67</f>
        <v>72.33098</v>
      </c>
      <c r="L67" s="27">
        <f>'int data (to graph)'!P67</f>
        <v>0</v>
      </c>
      <c r="M67" s="27">
        <f>'int data (to graph)'!Q67</f>
        <v>66.14452</v>
      </c>
      <c r="N67" s="27">
        <f>'int data (to graph)'!R67</f>
        <v>104.6734</v>
      </c>
      <c r="O67" s="27">
        <f>'int data (to graph)'!S67</f>
        <v>132.2154</v>
      </c>
      <c r="P67" s="27">
        <f>'int data (to graph)'!T67</f>
        <v>120.4338</v>
      </c>
      <c r="Q67" s="27">
        <f>'int data (to graph)'!U67</f>
        <v>177.061</v>
      </c>
      <c r="R67">
        <f t="shared" si="3"/>
        <v>2</v>
      </c>
      <c r="S67" s="30"/>
    </row>
    <row r="68" spans="1:19" ht="12.75">
      <c r="A68">
        <v>1953</v>
      </c>
      <c r="B68" s="27">
        <f>'int data (to graph)'!B68</f>
        <v>0</v>
      </c>
      <c r="C68" s="27">
        <f>'int data (to graph)'!D68</f>
        <v>103.7554</v>
      </c>
      <c r="D68" s="27">
        <f>'int data (to graph)'!E68</f>
        <v>144.5712</v>
      </c>
      <c r="E68" s="27">
        <f>'int data (to graph)'!F68</f>
        <v>25.14635</v>
      </c>
      <c r="F68" s="27">
        <f>'int data (to graph)'!G68</f>
        <v>109.6497</v>
      </c>
      <c r="G68" s="27">
        <f>'int data (to graph)'!J68</f>
        <v>164.6336</v>
      </c>
      <c r="H68" s="27">
        <f>'int data (to graph)'!K68</f>
        <v>131.1858</v>
      </c>
      <c r="I68" s="27">
        <f>'int data (to graph)'!L68</f>
        <v>164.1875</v>
      </c>
      <c r="J68" s="27">
        <f>'int data (to graph)'!M68</f>
        <v>92.21967</v>
      </c>
      <c r="K68" s="27">
        <f>'int data (to graph)'!N68</f>
        <v>62.82863</v>
      </c>
      <c r="L68" s="27">
        <f>'int data (to graph)'!P68</f>
        <v>0</v>
      </c>
      <c r="M68" s="27">
        <f>'int data (to graph)'!Q68</f>
        <v>62.40845</v>
      </c>
      <c r="N68" s="27">
        <f>'int data (to graph)'!R68</f>
        <v>112.4309</v>
      </c>
      <c r="O68" s="27">
        <f>'int data (to graph)'!S68</f>
        <v>126.3942</v>
      </c>
      <c r="P68" s="27">
        <f>'int data (to graph)'!T68</f>
        <v>116.7306</v>
      </c>
      <c r="Q68" s="27">
        <f>'int data (to graph)'!U68</f>
        <v>157.9793</v>
      </c>
      <c r="R68">
        <f t="shared" si="3"/>
        <v>3</v>
      </c>
      <c r="S68" s="30"/>
    </row>
    <row r="69" spans="1:19" ht="12.75">
      <c r="A69">
        <v>1954</v>
      </c>
      <c r="B69" s="27">
        <f>'int data (to graph)'!B69</f>
        <v>0</v>
      </c>
      <c r="C69" s="27">
        <f>'int data (to graph)'!D69</f>
        <v>104.8607</v>
      </c>
      <c r="D69" s="27">
        <f>'int data (to graph)'!E69</f>
        <v>133.6412</v>
      </c>
      <c r="E69" s="27">
        <f>'int data (to graph)'!F69</f>
        <v>24.01239</v>
      </c>
      <c r="F69" s="27">
        <f>'int data (to graph)'!G69</f>
        <v>105.7145</v>
      </c>
      <c r="G69" s="27">
        <f>'int data (to graph)'!J69</f>
        <v>168.839</v>
      </c>
      <c r="H69" s="27">
        <f>'int data (to graph)'!K69</f>
        <v>111.1225</v>
      </c>
      <c r="I69" s="27">
        <f>'int data (to graph)'!L69</f>
        <v>172.2306</v>
      </c>
      <c r="J69" s="27">
        <f>'int data (to graph)'!M69</f>
        <v>92.98011</v>
      </c>
      <c r="K69" s="27">
        <f>'int data (to graph)'!N69</f>
        <v>65.63369</v>
      </c>
      <c r="L69" s="27">
        <f>'int data (to graph)'!P69</f>
        <v>0</v>
      </c>
      <c r="M69" s="27">
        <f>'int data (to graph)'!Q69</f>
        <v>58.74567</v>
      </c>
      <c r="N69" s="27">
        <f>'int data (to graph)'!R69</f>
        <v>106.4551</v>
      </c>
      <c r="O69" s="27">
        <f>'int data (to graph)'!S69</f>
        <v>120.3468</v>
      </c>
      <c r="P69" s="27">
        <f>'int data (to graph)'!T69</f>
        <v>114.5518</v>
      </c>
      <c r="Q69" s="27">
        <f>'int data (to graph)'!U69</f>
        <v>162.2592</v>
      </c>
      <c r="R69">
        <f t="shared" si="3"/>
        <v>3</v>
      </c>
      <c r="S69" s="30"/>
    </row>
    <row r="70" spans="1:19" ht="12.75">
      <c r="A70">
        <v>1955</v>
      </c>
      <c r="B70" s="27">
        <f>'int data (to graph)'!B70</f>
        <v>92.9504</v>
      </c>
      <c r="C70" s="27">
        <f>'int data (to graph)'!D70</f>
        <v>96.47607</v>
      </c>
      <c r="D70" s="27">
        <f>'int data (to graph)'!E70</f>
        <v>139.3306</v>
      </c>
      <c r="E70" s="27">
        <f>'int data (to graph)'!F70</f>
        <v>24.77089</v>
      </c>
      <c r="F70" s="27">
        <f>'int data (to graph)'!G70</f>
        <v>106.6018</v>
      </c>
      <c r="G70" s="27">
        <f>'int data (to graph)'!J70</f>
        <v>173.4125</v>
      </c>
      <c r="H70" s="27">
        <f>'int data (to graph)'!K70</f>
        <v>106.9389</v>
      </c>
      <c r="I70" s="27">
        <f>'int data (to graph)'!L70</f>
        <v>152.9617</v>
      </c>
      <c r="J70" s="27">
        <f>'int data (to graph)'!M70</f>
        <v>91.26962</v>
      </c>
      <c r="K70" s="27">
        <f>'int data (to graph)'!N70</f>
        <v>67.49782</v>
      </c>
      <c r="L70" s="27">
        <f>'int data (to graph)'!P70</f>
        <v>51.06208</v>
      </c>
      <c r="M70" s="27">
        <f>'int data (to graph)'!Q70</f>
        <v>55.79388</v>
      </c>
      <c r="N70" s="27">
        <f>'int data (to graph)'!R70</f>
        <v>106.2578</v>
      </c>
      <c r="O70" s="27">
        <f>'int data (to graph)'!S70</f>
        <v>120.7112</v>
      </c>
      <c r="P70" s="27">
        <f>'int data (to graph)'!T70</f>
        <v>114.7182</v>
      </c>
      <c r="Q70" s="27">
        <f>'int data (to graph)'!U70</f>
        <v>175.2176</v>
      </c>
      <c r="R70">
        <f t="shared" si="3"/>
        <v>1</v>
      </c>
      <c r="S70" s="30"/>
    </row>
    <row r="71" spans="1:19" ht="12.75">
      <c r="A71">
        <v>1956</v>
      </c>
      <c r="B71" s="27">
        <f>'int data (to graph)'!B71</f>
        <v>95.78238</v>
      </c>
      <c r="C71" s="27">
        <f>'int data (to graph)'!D71</f>
        <v>96.44132</v>
      </c>
      <c r="D71" s="27">
        <f>'int data (to graph)'!E71</f>
        <v>134.9587</v>
      </c>
      <c r="E71" s="27">
        <f>'int data (to graph)'!F71</f>
        <v>25.98937</v>
      </c>
      <c r="F71" s="27">
        <f>'int data (to graph)'!G71</f>
        <v>107.516</v>
      </c>
      <c r="G71" s="27">
        <f>'int data (to graph)'!J71</f>
        <v>151.0908</v>
      </c>
      <c r="H71" s="27">
        <f>'int data (to graph)'!K71</f>
        <v>124.2846</v>
      </c>
      <c r="I71" s="27">
        <f>'int data (to graph)'!L71</f>
        <v>150.2641</v>
      </c>
      <c r="J71" s="27">
        <f>'int data (to graph)'!M71</f>
        <v>95.89731</v>
      </c>
      <c r="K71" s="27">
        <f>'int data (to graph)'!N71</f>
        <v>72.31032</v>
      </c>
      <c r="L71" s="27">
        <f>'int data (to graph)'!P71</f>
        <v>58.33839</v>
      </c>
      <c r="M71" s="27">
        <f>'int data (to graph)'!Q71</f>
        <v>62.77201</v>
      </c>
      <c r="N71" s="27">
        <f>'int data (to graph)'!R71</f>
        <v>103.7791</v>
      </c>
      <c r="O71" s="27">
        <f>'int data (to graph)'!S71</f>
        <v>115.9506</v>
      </c>
      <c r="P71" s="27">
        <f>'int data (to graph)'!T71</f>
        <v>114.5775</v>
      </c>
      <c r="Q71" s="27">
        <f>'int data (to graph)'!U71</f>
        <v>174.1663</v>
      </c>
      <c r="R71">
        <f t="shared" si="3"/>
        <v>1</v>
      </c>
      <c r="S71" s="30"/>
    </row>
    <row r="72" spans="1:19" ht="12.75">
      <c r="A72">
        <v>1957</v>
      </c>
      <c r="B72" s="27">
        <f>'int data (to graph)'!B72</f>
        <v>100.6132</v>
      </c>
      <c r="C72" s="27">
        <f>'int data (to graph)'!D72</f>
        <v>102.2057</v>
      </c>
      <c r="D72" s="27">
        <f>'int data (to graph)'!E72</f>
        <v>132.2368</v>
      </c>
      <c r="E72" s="27">
        <f>'int data (to graph)'!F72</f>
        <v>26.35025</v>
      </c>
      <c r="F72" s="27">
        <f>'int data (to graph)'!G72</f>
        <v>106.2463</v>
      </c>
      <c r="G72" s="27">
        <f>'int data (to graph)'!J72</f>
        <v>149.5564</v>
      </c>
      <c r="H72" s="27">
        <f>'int data (to graph)'!K72</f>
        <v>118.8775</v>
      </c>
      <c r="I72" s="27">
        <f>'int data (to graph)'!L72</f>
        <v>163.0473</v>
      </c>
      <c r="J72" s="27">
        <f>'int data (to graph)'!M72</f>
        <v>86.26962</v>
      </c>
      <c r="K72" s="27">
        <f>'int data (to graph)'!N72</f>
        <v>75.98931</v>
      </c>
      <c r="L72" s="27">
        <f>'int data (to graph)'!P72</f>
        <v>53.55888</v>
      </c>
      <c r="M72" s="27">
        <f>'int data (to graph)'!Q72</f>
        <v>62.34522</v>
      </c>
      <c r="N72" s="27">
        <f>'int data (to graph)'!R72</f>
        <v>109.2996</v>
      </c>
      <c r="O72" s="27">
        <f>'int data (to graph)'!S72</f>
        <v>113.7235</v>
      </c>
      <c r="P72" s="27">
        <f>'int data (to graph)'!T72</f>
        <v>111.0437</v>
      </c>
      <c r="Q72" s="27">
        <f>'int data (to graph)'!U72</f>
        <v>166.8864</v>
      </c>
      <c r="R72">
        <f t="shared" si="3"/>
        <v>1</v>
      </c>
      <c r="S72" s="30"/>
    </row>
    <row r="73" spans="1:19" ht="12.75">
      <c r="A73">
        <v>1958</v>
      </c>
      <c r="B73" s="27">
        <f>'int data (to graph)'!B73</f>
        <v>89.77952</v>
      </c>
      <c r="C73" s="27">
        <f>'int data (to graph)'!D73</f>
        <v>98.15123</v>
      </c>
      <c r="D73" s="27">
        <f>'int data (to graph)'!E73</f>
        <v>128.2365</v>
      </c>
      <c r="E73" s="27">
        <f>'int data (to graph)'!F73</f>
        <v>30.98658</v>
      </c>
      <c r="F73" s="27">
        <f>'int data (to graph)'!G73</f>
        <v>99.09037</v>
      </c>
      <c r="G73" s="27">
        <f>'int data (to graph)'!J73</f>
        <v>154.4029</v>
      </c>
      <c r="H73" s="27">
        <f>'int data (to graph)'!K73</f>
        <v>104.822</v>
      </c>
      <c r="I73" s="27">
        <f>'int data (to graph)'!L73</f>
        <v>158.306</v>
      </c>
      <c r="J73" s="27">
        <f>'int data (to graph)'!M73</f>
        <v>86.27062</v>
      </c>
      <c r="K73" s="27">
        <f>'int data (to graph)'!N73</f>
        <v>74.89349</v>
      </c>
      <c r="L73" s="27">
        <f>'int data (to graph)'!P73</f>
        <v>61.52829</v>
      </c>
      <c r="M73" s="27">
        <f>'int data (to graph)'!Q73</f>
        <v>50.44158</v>
      </c>
      <c r="N73" s="27">
        <f>'int data (to graph)'!R73</f>
        <v>95.56784</v>
      </c>
      <c r="O73" s="27">
        <f>'int data (to graph)'!S73</f>
        <v>104.044</v>
      </c>
      <c r="P73" s="27">
        <f>'int data (to graph)'!T73</f>
        <v>111.7246</v>
      </c>
      <c r="Q73" s="27">
        <f>'int data (to graph)'!U73</f>
        <v>167.3419</v>
      </c>
      <c r="R73">
        <f t="shared" si="3"/>
        <v>1</v>
      </c>
      <c r="S73" s="31">
        <f>AVERAGE(R71:R75)</f>
        <v>1</v>
      </c>
    </row>
    <row r="74" spans="1:19" ht="12.75">
      <c r="A74">
        <v>1959</v>
      </c>
      <c r="B74" s="27">
        <f>'int data (to graph)'!B74</f>
        <v>87.81119</v>
      </c>
      <c r="C74" s="27">
        <f>'int data (to graph)'!D74</f>
        <v>92.59368</v>
      </c>
      <c r="D74" s="27">
        <f>'int data (to graph)'!E74</f>
        <v>133.7475</v>
      </c>
      <c r="E74" s="27">
        <f>'int data (to graph)'!F74</f>
        <v>31.77661</v>
      </c>
      <c r="F74" s="27">
        <f>'int data (to graph)'!G74</f>
        <v>95.48252</v>
      </c>
      <c r="G74" s="27">
        <f>'int data (to graph)'!J74</f>
        <v>150.7884</v>
      </c>
      <c r="H74" s="27">
        <f>'int data (to graph)'!K74</f>
        <v>100.7049</v>
      </c>
      <c r="I74" s="27">
        <f>'int data (to graph)'!L74</f>
        <v>158.6109</v>
      </c>
      <c r="J74" s="27">
        <f>'int data (to graph)'!M74</f>
        <v>80.42146</v>
      </c>
      <c r="K74" s="27">
        <f>'int data (to graph)'!N74</f>
        <v>80.63589</v>
      </c>
      <c r="L74" s="27">
        <f>'int data (to graph)'!P74</f>
        <v>63.73949</v>
      </c>
      <c r="M74" s="27">
        <f>'int data (to graph)'!Q74</f>
        <v>49.48981</v>
      </c>
      <c r="N74" s="27">
        <f>'int data (to graph)'!R74</f>
        <v>93.33646</v>
      </c>
      <c r="O74" s="27">
        <f>'int data (to graph)'!S74</f>
        <v>98.47488</v>
      </c>
      <c r="P74" s="27">
        <f>'int data (to graph)'!T74</f>
        <v>109.0796</v>
      </c>
      <c r="Q74" s="27">
        <f>'int data (to graph)'!U74</f>
        <v>160.7233</v>
      </c>
      <c r="R74">
        <f t="shared" si="3"/>
        <v>1</v>
      </c>
      <c r="S74" s="30"/>
    </row>
    <row r="75" spans="1:19" ht="12.75">
      <c r="A75">
        <v>1960</v>
      </c>
      <c r="B75" s="27">
        <f>'int data (to graph)'!B75</f>
        <v>91.1858</v>
      </c>
      <c r="C75" s="27">
        <f>'int data (to graph)'!D75</f>
        <v>101.5583</v>
      </c>
      <c r="D75" s="27">
        <f>'int data (to graph)'!E75</f>
        <v>134.7756</v>
      </c>
      <c r="E75" s="27">
        <f>'int data (to graph)'!F75</f>
        <v>32.14546</v>
      </c>
      <c r="F75" s="27">
        <f>'int data (to graph)'!G75</f>
        <v>100.146</v>
      </c>
      <c r="G75" s="27">
        <f>'int data (to graph)'!J75</f>
        <v>145.2986</v>
      </c>
      <c r="H75" s="27">
        <f>'int data (to graph)'!K75</f>
        <v>100.2549</v>
      </c>
      <c r="I75" s="27">
        <f>'int data (to graph)'!L75</f>
        <v>162.133</v>
      </c>
      <c r="J75" s="27">
        <f>'int data (to graph)'!M75</f>
        <v>82.29824</v>
      </c>
      <c r="K75" s="27">
        <f>'int data (to graph)'!N75</f>
        <v>83.51165</v>
      </c>
      <c r="L75" s="27">
        <f>'int data (to graph)'!P75</f>
        <v>70.98645</v>
      </c>
      <c r="M75" s="27">
        <f>'int data (to graph)'!Q75</f>
        <v>45.87379</v>
      </c>
      <c r="N75" s="27">
        <f>'int data (to graph)'!R75</f>
        <v>101.802</v>
      </c>
      <c r="O75" s="27">
        <f>'int data (to graph)'!S75</f>
        <v>99.66782</v>
      </c>
      <c r="P75" s="27">
        <f>'int data (to graph)'!T75</f>
        <v>110.7618</v>
      </c>
      <c r="Q75" s="27">
        <f>'int data (to graph)'!U75</f>
        <v>170.4194</v>
      </c>
      <c r="R75">
        <f t="shared" si="3"/>
        <v>1</v>
      </c>
      <c r="S75" s="30"/>
    </row>
    <row r="76" spans="1:19" ht="12.75">
      <c r="A76">
        <v>1961</v>
      </c>
      <c r="B76" s="27">
        <f>'int data (to graph)'!B76</f>
        <v>88.29091</v>
      </c>
      <c r="C76" s="27">
        <f>'int data (to graph)'!D76</f>
        <v>96.72796</v>
      </c>
      <c r="D76" s="27">
        <f>'int data (to graph)'!E76</f>
        <v>141.2748</v>
      </c>
      <c r="E76" s="27">
        <f>'int data (to graph)'!F76</f>
        <v>31.24025</v>
      </c>
      <c r="F76" s="27">
        <f>'int data (to graph)'!G76</f>
        <v>97.50428</v>
      </c>
      <c r="G76" s="27">
        <f>'int data (to graph)'!J76</f>
        <v>147.5426</v>
      </c>
      <c r="H76" s="27">
        <f>'int data (to graph)'!K76</f>
        <v>95.88663</v>
      </c>
      <c r="I76" s="27">
        <f>'int data (to graph)'!L76</f>
        <v>152.3555</v>
      </c>
      <c r="J76" s="27">
        <f>'int data (to graph)'!M76</f>
        <v>80.29832</v>
      </c>
      <c r="K76" s="27">
        <f>'int data (to graph)'!N76</f>
        <v>85.35438</v>
      </c>
      <c r="L76" s="27">
        <f>'int data (to graph)'!P76</f>
        <v>72.16594</v>
      </c>
      <c r="M76" s="27">
        <f>'int data (to graph)'!Q76</f>
        <v>43.19149</v>
      </c>
      <c r="N76" s="27">
        <f>'int data (to graph)'!R76</f>
        <v>99.92476</v>
      </c>
      <c r="O76" s="27">
        <f>'int data (to graph)'!S76</f>
        <v>95.51398</v>
      </c>
      <c r="P76" s="27">
        <f>'int data (to graph)'!T76</f>
        <v>112.2971</v>
      </c>
      <c r="Q76" s="27">
        <f>'int data (to graph)'!U76</f>
        <v>167.8809</v>
      </c>
      <c r="R76">
        <f t="shared" si="3"/>
        <v>1</v>
      </c>
      <c r="S76" s="30"/>
    </row>
    <row r="77" spans="1:19" ht="12.75">
      <c r="A77">
        <v>1962</v>
      </c>
      <c r="B77" s="27">
        <f>'int data (to graph)'!B77</f>
        <v>91.4932</v>
      </c>
      <c r="C77" s="27">
        <f>'int data (to graph)'!D77</f>
        <v>101.4758</v>
      </c>
      <c r="D77" s="27">
        <f>'int data (to graph)'!E77</f>
        <v>153.8027</v>
      </c>
      <c r="E77" s="27">
        <f>'int data (to graph)'!F77</f>
        <v>33.39567</v>
      </c>
      <c r="F77" s="27">
        <f>'int data (to graph)'!G77</f>
        <v>98.42823</v>
      </c>
      <c r="G77" s="27">
        <f>'int data (to graph)'!J77</f>
        <v>142.8396</v>
      </c>
      <c r="H77" s="27">
        <f>'int data (to graph)'!K77</f>
        <v>102.6433</v>
      </c>
      <c r="I77" s="27">
        <f>'int data (to graph)'!L77</f>
        <v>158.3367</v>
      </c>
      <c r="J77" s="27">
        <f>'int data (to graph)'!M77</f>
        <v>80.16948</v>
      </c>
      <c r="K77" s="27">
        <f>'int data (to graph)'!N77</f>
        <v>90.99234</v>
      </c>
      <c r="L77" s="27">
        <f>'int data (to graph)'!P77</f>
        <v>69.15904</v>
      </c>
      <c r="M77" s="27">
        <f>'int data (to graph)'!Q77</f>
        <v>45.78719</v>
      </c>
      <c r="N77" s="27">
        <f>'int data (to graph)'!R77</f>
        <v>101.5227</v>
      </c>
      <c r="O77" s="27">
        <f>'int data (to graph)'!S77</f>
        <v>103.7847</v>
      </c>
      <c r="P77" s="27">
        <f>'int data (to graph)'!T77</f>
        <v>114.6002</v>
      </c>
      <c r="Q77" s="27">
        <f>'int data (to graph)'!U77</f>
        <v>169.6806</v>
      </c>
      <c r="R77">
        <f t="shared" si="3"/>
        <v>1</v>
      </c>
      <c r="S77" s="30"/>
    </row>
    <row r="78" spans="1:19" ht="12.75">
      <c r="A78">
        <v>1963</v>
      </c>
      <c r="B78" s="27">
        <f>'int data (to graph)'!B78</f>
        <v>87.45235</v>
      </c>
      <c r="C78" s="27">
        <f>'int data (to graph)'!D78</f>
        <v>100.2182</v>
      </c>
      <c r="D78" s="27">
        <f>'int data (to graph)'!E78</f>
        <v>150.409</v>
      </c>
      <c r="E78" s="27">
        <f>'int data (to graph)'!F78</f>
        <v>33.07633</v>
      </c>
      <c r="F78" s="27">
        <f>'int data (to graph)'!G78</f>
        <v>99.00987</v>
      </c>
      <c r="G78" s="27">
        <f>'int data (to graph)'!J78</f>
        <v>138.6274</v>
      </c>
      <c r="H78" s="27">
        <f>'int data (to graph)'!K78</f>
        <v>102.4138</v>
      </c>
      <c r="I78" s="27">
        <f>'int data (to graph)'!L78</f>
        <v>165.632</v>
      </c>
      <c r="J78" s="27">
        <f>'int data (to graph)'!M78</f>
        <v>85.02834</v>
      </c>
      <c r="K78" s="27">
        <f>'int data (to graph)'!N78</f>
        <v>96.42162</v>
      </c>
      <c r="L78" s="27">
        <f>'int data (to graph)'!P78</f>
        <v>76.24816</v>
      </c>
      <c r="M78" s="27">
        <f>'int data (to graph)'!Q78</f>
        <v>43.92367</v>
      </c>
      <c r="N78" s="27">
        <f>'int data (to graph)'!R78</f>
        <v>97.2544</v>
      </c>
      <c r="O78" s="27">
        <f>'int data (to graph)'!S78</f>
        <v>105.1075</v>
      </c>
      <c r="P78" s="27">
        <f>'int data (to graph)'!T78</f>
        <v>116.3738</v>
      </c>
      <c r="Q78" s="27">
        <f>'int data (to graph)'!U78</f>
        <v>169.6567</v>
      </c>
      <c r="R78">
        <f t="shared" si="3"/>
        <v>1</v>
      </c>
      <c r="S78" s="31">
        <f>AVERAGE(R76:R80)</f>
        <v>1</v>
      </c>
    </row>
    <row r="79" spans="1:19" ht="12.75">
      <c r="A79">
        <v>1964</v>
      </c>
      <c r="B79" s="27">
        <f>'int data (to graph)'!B79</f>
        <v>83.47904</v>
      </c>
      <c r="C79" s="27">
        <f>'int data (to graph)'!D79</f>
        <v>100.0776</v>
      </c>
      <c r="D79" s="27">
        <f>'int data (to graph)'!E79</f>
        <v>148.9844</v>
      </c>
      <c r="E79" s="27">
        <f>'int data (to graph)'!F79</f>
        <v>30.66136</v>
      </c>
      <c r="F79" s="27">
        <f>'int data (to graph)'!G79</f>
        <v>91.94829</v>
      </c>
      <c r="G79" s="27">
        <f>'int data (to graph)'!J79</f>
        <v>131.2373</v>
      </c>
      <c r="H79" s="27">
        <f>'int data (to graph)'!K79</f>
        <v>90.56797</v>
      </c>
      <c r="I79" s="27">
        <f>'int data (to graph)'!L79</f>
        <v>146.6063</v>
      </c>
      <c r="J79" s="27">
        <f>'int data (to graph)'!M79</f>
        <v>79.32305</v>
      </c>
      <c r="K79" s="27">
        <f>'int data (to graph)'!N79</f>
        <v>92.77289</v>
      </c>
      <c r="L79" s="27">
        <f>'int data (to graph)'!P79</f>
        <v>73.28332</v>
      </c>
      <c r="M79" s="27">
        <f>'int data (to graph)'!Q79</f>
        <v>37.93592</v>
      </c>
      <c r="N79" s="27">
        <f>'int data (to graph)'!R79</f>
        <v>99.33637</v>
      </c>
      <c r="O79" s="27">
        <f>'int data (to graph)'!S79</f>
        <v>90.27477</v>
      </c>
      <c r="P79" s="27">
        <f>'int data (to graph)'!T79</f>
        <v>109.0927</v>
      </c>
      <c r="Q79" s="27">
        <f>'int data (to graph)'!U79</f>
        <v>166.7395</v>
      </c>
      <c r="R79">
        <f t="shared" si="3"/>
        <v>1</v>
      </c>
      <c r="S79" s="30"/>
    </row>
    <row r="80" spans="1:19" ht="12.75">
      <c r="A80">
        <v>1965</v>
      </c>
      <c r="B80" s="27">
        <f>'int data (to graph)'!B80</f>
        <v>88.33033</v>
      </c>
      <c r="C80" s="27">
        <f>'int data (to graph)'!D80</f>
        <v>104.2014</v>
      </c>
      <c r="D80" s="27">
        <f>'int data (to graph)'!E80</f>
        <v>147.8482</v>
      </c>
      <c r="E80" s="27">
        <f>'int data (to graph)'!F80</f>
        <v>32.58633</v>
      </c>
      <c r="F80" s="27">
        <f>'int data (to graph)'!G80</f>
        <v>98.11253</v>
      </c>
      <c r="G80" s="27">
        <f>'int data (to graph)'!J80</f>
        <v>139.5871</v>
      </c>
      <c r="H80" s="27">
        <f>'int data (to graph)'!K80</f>
        <v>95.88759</v>
      </c>
      <c r="I80" s="27">
        <f>'int data (to graph)'!L80</f>
        <v>149.5066</v>
      </c>
      <c r="J80" s="27">
        <f>'int data (to graph)'!M80</f>
        <v>80.11592</v>
      </c>
      <c r="K80" s="27">
        <f>'int data (to graph)'!N80</f>
        <v>83.42911</v>
      </c>
      <c r="L80" s="27">
        <f>'int data (to graph)'!P80</f>
        <v>74.01532</v>
      </c>
      <c r="M80" s="27">
        <f>'int data (to graph)'!Q80</f>
        <v>39.76631</v>
      </c>
      <c r="N80" s="27">
        <f>'int data (to graph)'!R80</f>
        <v>97.73215</v>
      </c>
      <c r="O80" s="27">
        <f>'int data (to graph)'!S80</f>
        <v>98.10313</v>
      </c>
      <c r="P80" s="27">
        <f>'int data (to graph)'!T80</f>
        <v>113.1877</v>
      </c>
      <c r="Q80" s="27">
        <f>'int data (to graph)'!U80</f>
        <v>169.1579</v>
      </c>
      <c r="R80">
        <f t="shared" si="3"/>
        <v>1</v>
      </c>
      <c r="S80" s="30"/>
    </row>
    <row r="81" spans="1:19" ht="12.75">
      <c r="A81">
        <v>1966</v>
      </c>
      <c r="B81" s="27">
        <f>'int data (to graph)'!B81</f>
        <v>81.58162</v>
      </c>
      <c r="C81" s="27">
        <f>'int data (to graph)'!D81</f>
        <v>115.3167</v>
      </c>
      <c r="D81" s="27">
        <f>'int data (to graph)'!E81</f>
        <v>144.3083</v>
      </c>
      <c r="E81" s="27">
        <f>'int data (to graph)'!F81</f>
        <v>30.72855</v>
      </c>
      <c r="F81" s="27">
        <f>'int data (to graph)'!G81</f>
        <v>97.17102</v>
      </c>
      <c r="G81" s="27">
        <f>'int data (to graph)'!J81</f>
        <v>147.7446</v>
      </c>
      <c r="H81" s="27">
        <f>'int data (to graph)'!K81</f>
        <v>87.71895</v>
      </c>
      <c r="I81" s="27">
        <f>'int data (to graph)'!L81</f>
        <v>146.3053</v>
      </c>
      <c r="J81" s="27">
        <f>'int data (to graph)'!M81</f>
        <v>78.71819</v>
      </c>
      <c r="K81" s="27">
        <f>'int data (to graph)'!N81</f>
        <v>88.61716</v>
      </c>
      <c r="L81" s="27">
        <f>'int data (to graph)'!P81</f>
        <v>76.73242</v>
      </c>
      <c r="M81" s="27">
        <f>'int data (to graph)'!Q81</f>
        <v>38.15829</v>
      </c>
      <c r="N81" s="27">
        <f>'int data (to graph)'!R81</f>
        <v>94.97329</v>
      </c>
      <c r="O81" s="27">
        <f>'int data (to graph)'!S81</f>
        <v>86.50269</v>
      </c>
      <c r="P81" s="27">
        <f>'int data (to graph)'!T81</f>
        <v>110.7964</v>
      </c>
      <c r="Q81" s="27">
        <f>'int data (to graph)'!U81</f>
        <v>169.5862</v>
      </c>
      <c r="R81">
        <f t="shared" si="3"/>
        <v>1</v>
      </c>
      <c r="S81" s="30"/>
    </row>
    <row r="82" spans="1:19" ht="12.75">
      <c r="A82">
        <v>1967</v>
      </c>
      <c r="B82" s="27">
        <f>'int data (to graph)'!B82</f>
        <v>85.61994</v>
      </c>
      <c r="C82" s="27">
        <f>'int data (to graph)'!D82</f>
        <v>115.5778</v>
      </c>
      <c r="D82" s="27">
        <f>'int data (to graph)'!E82</f>
        <v>145.8268</v>
      </c>
      <c r="E82" s="27">
        <f>'int data (to graph)'!F82</f>
        <v>30.92591</v>
      </c>
      <c r="F82" s="27">
        <f>'int data (to graph)'!G82</f>
        <v>94.9117</v>
      </c>
      <c r="G82" s="27">
        <f>'int data (to graph)'!J82</f>
        <v>135.0968</v>
      </c>
      <c r="H82" s="27">
        <f>'int data (to graph)'!K82</f>
        <v>88.61925</v>
      </c>
      <c r="I82" s="27">
        <f>'int data (to graph)'!L82</f>
        <v>137.0844</v>
      </c>
      <c r="J82" s="27">
        <f>'int data (to graph)'!M82</f>
        <v>76.64167</v>
      </c>
      <c r="K82" s="27">
        <f>'int data (to graph)'!N82</f>
        <v>90.2924</v>
      </c>
      <c r="L82" s="27">
        <f>'int data (to graph)'!P82</f>
        <v>71.60105</v>
      </c>
      <c r="M82" s="27">
        <f>'int data (to graph)'!Q82</f>
        <v>37.2655</v>
      </c>
      <c r="N82" s="27">
        <f>'int data (to graph)'!R82</f>
        <v>94.78927</v>
      </c>
      <c r="O82" s="27">
        <f>'int data (to graph)'!S82</f>
        <v>85.39075</v>
      </c>
      <c r="P82" s="27">
        <f>'int data (to graph)'!T82</f>
        <v>107.5666</v>
      </c>
      <c r="Q82" s="27">
        <f>'int data (to graph)'!U82</f>
        <v>149.8095</v>
      </c>
      <c r="R82">
        <f t="shared" si="3"/>
        <v>1</v>
      </c>
      <c r="S82" s="30"/>
    </row>
    <row r="83" spans="1:19" ht="12.75">
      <c r="A83">
        <v>1968</v>
      </c>
      <c r="B83" s="27">
        <f>'int data (to graph)'!B83</f>
        <v>85.55764</v>
      </c>
      <c r="C83" s="27">
        <f>'int data (to graph)'!D83</f>
        <v>104.5503</v>
      </c>
      <c r="D83" s="27">
        <f>'int data (to graph)'!E83</f>
        <v>145.8417</v>
      </c>
      <c r="E83" s="27">
        <f>'int data (to graph)'!F83</f>
        <v>30.10391</v>
      </c>
      <c r="F83" s="27">
        <f>'int data (to graph)'!G83</f>
        <v>58.67806</v>
      </c>
      <c r="G83" s="27">
        <f>'int data (to graph)'!J83</f>
        <v>120.3965</v>
      </c>
      <c r="H83" s="27">
        <f>'int data (to graph)'!K83</f>
        <v>53.97759</v>
      </c>
      <c r="I83" s="27">
        <f>'int data (to graph)'!L83</f>
        <v>141.5154</v>
      </c>
      <c r="J83" s="27">
        <f>'int data (to graph)'!M83</f>
        <v>77.30517</v>
      </c>
      <c r="K83" s="27">
        <f>'int data (to graph)'!N83</f>
        <v>86.00281</v>
      </c>
      <c r="L83" s="27">
        <f>'int data (to graph)'!P83</f>
        <v>73.32258</v>
      </c>
      <c r="M83" s="27">
        <f>'int data (to graph)'!Q83</f>
        <v>20.78274</v>
      </c>
      <c r="N83" s="27">
        <f>'int data (to graph)'!R83</f>
        <v>95.84518</v>
      </c>
      <c r="O83" s="27">
        <f>'int data (to graph)'!S83</f>
        <v>88.96024</v>
      </c>
      <c r="P83" s="27">
        <f>'int data (to graph)'!T83</f>
        <v>102.9988</v>
      </c>
      <c r="Q83" s="27">
        <f>'int data (to graph)'!U83</f>
        <v>149.2581</v>
      </c>
      <c r="R83">
        <f t="shared" si="3"/>
        <v>1</v>
      </c>
      <c r="S83" s="31">
        <f>AVERAGE(R81:R85)</f>
        <v>1.2</v>
      </c>
    </row>
    <row r="84" spans="1:19" ht="12.75">
      <c r="A84">
        <v>1969</v>
      </c>
      <c r="B84" s="27">
        <f>'int data (to graph)'!B84</f>
        <v>74.53973</v>
      </c>
      <c r="C84" s="27">
        <f>'int data (to graph)'!D84</f>
        <v>100.777</v>
      </c>
      <c r="D84" s="27">
        <f>'int data (to graph)'!E84</f>
        <v>126.7691</v>
      </c>
      <c r="E84" s="27">
        <f>'int data (to graph)'!F84</f>
        <v>30.69642</v>
      </c>
      <c r="F84" s="27">
        <f>'int data (to graph)'!G84</f>
        <v>62.32261</v>
      </c>
      <c r="G84" s="27">
        <f>'int data (to graph)'!J84</f>
        <v>130.9445</v>
      </c>
      <c r="H84" s="27">
        <f>'int data (to graph)'!K84</f>
        <v>58.52018</v>
      </c>
      <c r="I84" s="27">
        <f>'int data (to graph)'!L84</f>
        <v>143.0518</v>
      </c>
      <c r="J84" s="27">
        <f>'int data (to graph)'!M84</f>
        <v>74.11689</v>
      </c>
      <c r="K84" s="27">
        <f>'int data (to graph)'!N84</f>
        <v>84.94544</v>
      </c>
      <c r="L84" s="27">
        <f>'int data (to graph)'!P84</f>
        <v>85.16244</v>
      </c>
      <c r="M84" s="27">
        <f>'int data (to graph)'!Q84</f>
        <v>22.75371</v>
      </c>
      <c r="N84" s="27">
        <f>'int data (to graph)'!R84</f>
        <v>86.88339</v>
      </c>
      <c r="O84" s="27">
        <f>'int data (to graph)'!S84</f>
        <v>44.22376</v>
      </c>
      <c r="P84" s="27">
        <f>'int data (to graph)'!T84</f>
        <v>104.0692</v>
      </c>
      <c r="Q84" s="27">
        <f>'int data (to graph)'!U84</f>
        <v>152.7619</v>
      </c>
      <c r="R84">
        <f t="shared" si="3"/>
        <v>1</v>
      </c>
      <c r="S84" s="30"/>
    </row>
    <row r="85" spans="1:19" ht="12.75">
      <c r="A85">
        <v>1970</v>
      </c>
      <c r="B85" s="27">
        <f>'int data (to graph)'!B85</f>
        <v>71.83698</v>
      </c>
      <c r="C85" s="27">
        <f>'int data (to graph)'!D85</f>
        <v>96.63085</v>
      </c>
      <c r="D85" s="27">
        <f>'int data (to graph)'!E85</f>
        <v>119.1011</v>
      </c>
      <c r="E85" s="27">
        <f>'int data (to graph)'!F85</f>
        <v>30.76824</v>
      </c>
      <c r="F85" s="27">
        <f>'int data (to graph)'!G85</f>
        <v>62.17089</v>
      </c>
      <c r="G85" s="27">
        <f>'int data (to graph)'!J85</f>
        <v>121.8538</v>
      </c>
      <c r="H85" s="27">
        <f>'int data (to graph)'!K85</f>
        <v>54.16233</v>
      </c>
      <c r="I85" s="27">
        <f>'int data (to graph)'!L85</f>
        <v>151.8772</v>
      </c>
      <c r="J85" s="27">
        <f>'int data (to graph)'!M85</f>
        <v>76.72898</v>
      </c>
      <c r="K85" s="27">
        <f>'int data (to graph)'!N85</f>
        <v>81.8109</v>
      </c>
      <c r="L85" s="27">
        <f>'int data (to graph)'!P85</f>
        <v>73.02761</v>
      </c>
      <c r="M85" s="27">
        <f>'int data (to graph)'!Q85</f>
        <v>0</v>
      </c>
      <c r="N85" s="27">
        <f>'int data (to graph)'!R85</f>
        <v>90.19014</v>
      </c>
      <c r="O85" s="27">
        <f>'int data (to graph)'!S85</f>
        <v>41.64307</v>
      </c>
      <c r="P85" s="27">
        <f>'int data (to graph)'!T85</f>
        <v>101.3124</v>
      </c>
      <c r="Q85" s="27">
        <f>'int data (to graph)'!U85</f>
        <v>146.9729</v>
      </c>
      <c r="R85">
        <f t="shared" si="3"/>
        <v>2</v>
      </c>
      <c r="S85" s="30"/>
    </row>
    <row r="86" spans="1:19" ht="12.75">
      <c r="A86">
        <v>1971</v>
      </c>
      <c r="B86" s="27">
        <f>'int data (to graph)'!B86</f>
        <v>73.40202</v>
      </c>
      <c r="C86" s="27">
        <f>'int data (to graph)'!D86</f>
        <v>95.80494</v>
      </c>
      <c r="D86" s="27">
        <f>'int data (to graph)'!E86</f>
        <v>126.6425</v>
      </c>
      <c r="E86" s="27">
        <f>'int data (to graph)'!F86</f>
        <v>31.38729</v>
      </c>
      <c r="F86" s="27">
        <f>'int data (to graph)'!G86</f>
        <v>63.5402</v>
      </c>
      <c r="G86" s="27">
        <f>'int data (to graph)'!J86</f>
        <v>118.2223</v>
      </c>
      <c r="H86" s="27">
        <f>'int data (to graph)'!K86</f>
        <v>53.36843</v>
      </c>
      <c r="I86" s="27">
        <f>'int data (to graph)'!L86</f>
        <v>134.295</v>
      </c>
      <c r="J86" s="27">
        <f>'int data (to graph)'!M86</f>
        <v>76.4695</v>
      </c>
      <c r="K86" s="27">
        <f>'int data (to graph)'!N86</f>
        <v>82.31926</v>
      </c>
      <c r="L86" s="27">
        <f>'int data (to graph)'!P86</f>
        <v>47.72089</v>
      </c>
      <c r="M86" s="27">
        <f>'int data (to graph)'!Q86</f>
        <v>26.13712</v>
      </c>
      <c r="N86" s="27">
        <f>'int data (to graph)'!R86</f>
        <v>94.54304</v>
      </c>
      <c r="O86" s="27">
        <f>'int data (to graph)'!S86</f>
        <v>40.57726</v>
      </c>
      <c r="P86" s="27">
        <f>'int data (to graph)'!T86</f>
        <v>100.959</v>
      </c>
      <c r="Q86" s="27">
        <f>'int data (to graph)'!U86</f>
        <v>145.5407</v>
      </c>
      <c r="R86">
        <f t="shared" si="3"/>
        <v>1</v>
      </c>
      <c r="S86" s="30"/>
    </row>
    <row r="87" spans="1:19" ht="12.75">
      <c r="A87">
        <v>1972</v>
      </c>
      <c r="B87" s="27">
        <f>'int data (to graph)'!B87</f>
        <v>72.44541</v>
      </c>
      <c r="C87" s="27">
        <f>'int data (to graph)'!D87</f>
        <v>97.36703</v>
      </c>
      <c r="D87" s="27">
        <f>'int data (to graph)'!E87</f>
        <v>118.9755</v>
      </c>
      <c r="E87" s="27">
        <f>'int data (to graph)'!F87</f>
        <v>31.38964</v>
      </c>
      <c r="F87" s="27">
        <f>'int data (to graph)'!G87</f>
        <v>64.67111</v>
      </c>
      <c r="G87" s="27">
        <f>'int data (to graph)'!J87</f>
        <v>129.9843</v>
      </c>
      <c r="H87" s="27">
        <f>'int data (to graph)'!K87</f>
        <v>52.29638</v>
      </c>
      <c r="I87" s="27">
        <f>'int data (to graph)'!L87</f>
        <v>151.8516</v>
      </c>
      <c r="J87" s="27">
        <f>'int data (to graph)'!M87</f>
        <v>77.518</v>
      </c>
      <c r="K87" s="27">
        <f>'int data (to graph)'!N87</f>
        <v>78.87425</v>
      </c>
      <c r="L87" s="27">
        <f>'int data (to graph)'!P87</f>
        <v>50.46077</v>
      </c>
      <c r="M87" s="27">
        <f>'int data (to graph)'!Q87</f>
        <v>26.47784</v>
      </c>
      <c r="N87" s="27">
        <f>'int data (to graph)'!R87</f>
        <v>90.77115</v>
      </c>
      <c r="O87" s="27">
        <f>'int data (to graph)'!S87</f>
        <v>38.6395</v>
      </c>
      <c r="P87" s="27">
        <f>'int data (to graph)'!T87</f>
        <v>107.3314</v>
      </c>
      <c r="Q87" s="27">
        <f>'int data (to graph)'!U87</f>
        <v>157.8494</v>
      </c>
      <c r="R87">
        <f t="shared" si="3"/>
        <v>1</v>
      </c>
      <c r="S87" s="30"/>
    </row>
    <row r="88" spans="1:19" ht="12.75">
      <c r="A88">
        <v>1973</v>
      </c>
      <c r="B88" s="27">
        <f>'int data (to graph)'!B88</f>
        <v>69.93784</v>
      </c>
      <c r="C88" s="27">
        <f>'int data (to graph)'!D88</f>
        <v>96.64022</v>
      </c>
      <c r="D88" s="27">
        <f>'int data (to graph)'!E88</f>
        <v>115.9803</v>
      </c>
      <c r="E88" s="27">
        <f>'int data (to graph)'!F88</f>
        <v>29.98531</v>
      </c>
      <c r="F88" s="27">
        <f>'int data (to graph)'!G88</f>
        <v>64.58873</v>
      </c>
      <c r="G88" s="27">
        <f>'int data (to graph)'!J88</f>
        <v>131.6339</v>
      </c>
      <c r="H88" s="27">
        <f>'int data (to graph)'!K88</f>
        <v>54.91051</v>
      </c>
      <c r="I88" s="27">
        <f>'int data (to graph)'!L88</f>
        <v>145.2315</v>
      </c>
      <c r="J88" s="27">
        <f>'int data (to graph)'!M88</f>
        <v>73.46639</v>
      </c>
      <c r="K88" s="27">
        <f>'int data (to graph)'!N88</f>
        <v>74.03875</v>
      </c>
      <c r="L88" s="27">
        <f>'int data (to graph)'!P88</f>
        <v>51.33968</v>
      </c>
      <c r="M88" s="27">
        <f>'int data (to graph)'!Q88</f>
        <v>28.66556</v>
      </c>
      <c r="N88" s="27">
        <f>'int data (to graph)'!R88</f>
        <v>89.11987</v>
      </c>
      <c r="O88" s="27">
        <f>'int data (to graph)'!S88</f>
        <v>38.73622</v>
      </c>
      <c r="P88" s="27">
        <f>'int data (to graph)'!T88</f>
        <v>107.2851</v>
      </c>
      <c r="Q88" s="27">
        <f>'int data (to graph)'!U88</f>
        <v>153.1546</v>
      </c>
      <c r="R88">
        <f t="shared" si="3"/>
        <v>1</v>
      </c>
      <c r="S88" s="31">
        <f>AVERAGE(R86:R90)</f>
        <v>1</v>
      </c>
    </row>
    <row r="89" spans="1:19" ht="12.75">
      <c r="A89">
        <v>1974</v>
      </c>
      <c r="B89" s="27">
        <f>'int data (to graph)'!B89</f>
        <v>72.46694</v>
      </c>
      <c r="C89" s="27">
        <f>'int data (to graph)'!D89</f>
        <v>96.51895</v>
      </c>
      <c r="D89" s="27">
        <f>'int data (to graph)'!E89</f>
        <v>113.6286</v>
      </c>
      <c r="E89" s="27">
        <f>'int data (to graph)'!F89</f>
        <v>29.54892</v>
      </c>
      <c r="F89" s="27">
        <f>'int data (to graph)'!G89</f>
        <v>65.36046</v>
      </c>
      <c r="G89" s="27">
        <f>'int data (to graph)'!J89</f>
        <v>137.2819</v>
      </c>
      <c r="H89" s="27">
        <f>'int data (to graph)'!K89</f>
        <v>51.66161</v>
      </c>
      <c r="I89" s="27">
        <f>'int data (to graph)'!L89</f>
        <v>131.5102</v>
      </c>
      <c r="J89" s="27">
        <f>'int data (to graph)'!M89</f>
        <v>71.17674</v>
      </c>
      <c r="K89" s="27">
        <f>'int data (to graph)'!N89</f>
        <v>77.54067</v>
      </c>
      <c r="L89" s="27">
        <f>'int data (to graph)'!P89</f>
        <v>46.44618</v>
      </c>
      <c r="M89" s="27">
        <f>'int data (to graph)'!Q89</f>
        <v>30.74636</v>
      </c>
      <c r="N89" s="27">
        <f>'int data (to graph)'!R89</f>
        <v>87.12788</v>
      </c>
      <c r="O89" s="27">
        <f>'int data (to graph)'!S89</f>
        <v>37.93485</v>
      </c>
      <c r="P89" s="27">
        <f>'int data (to graph)'!T89</f>
        <v>107.2464</v>
      </c>
      <c r="Q89" s="27">
        <f>'int data (to graph)'!U89</f>
        <v>155.9012</v>
      </c>
      <c r="R89">
        <f t="shared" si="3"/>
        <v>1</v>
      </c>
      <c r="S89" s="30"/>
    </row>
    <row r="90" spans="1:19" ht="12.75">
      <c r="A90">
        <v>1975</v>
      </c>
      <c r="B90" s="27">
        <f>'int data (to graph)'!B90</f>
        <v>74.52067</v>
      </c>
      <c r="C90" s="27">
        <f>'int data (to graph)'!D90</f>
        <v>92.79054</v>
      </c>
      <c r="D90" s="27">
        <f>'int data (to graph)'!E90</f>
        <v>110.1216</v>
      </c>
      <c r="E90" s="27">
        <f>'int data (to graph)'!F90</f>
        <v>30.5061</v>
      </c>
      <c r="F90" s="27">
        <f>'int data (to graph)'!G90</f>
        <v>66.61038</v>
      </c>
      <c r="G90" s="27">
        <f>'int data (to graph)'!J90</f>
        <v>127.4654</v>
      </c>
      <c r="H90" s="27">
        <f>'int data (to graph)'!K90</f>
        <v>51.62081</v>
      </c>
      <c r="I90" s="27">
        <f>'int data (to graph)'!L90</f>
        <v>139.8421</v>
      </c>
      <c r="J90" s="27">
        <f>'int data (to graph)'!M90</f>
        <v>69.5839</v>
      </c>
      <c r="K90" s="27">
        <f>'int data (to graph)'!N90</f>
        <v>70.83436</v>
      </c>
      <c r="L90" s="27">
        <f>'int data (to graph)'!P90</f>
        <v>46.76934</v>
      </c>
      <c r="M90" s="27">
        <f>'int data (to graph)'!Q90</f>
        <v>32.59085</v>
      </c>
      <c r="N90" s="27">
        <f>'int data (to graph)'!R90</f>
        <v>87.27006</v>
      </c>
      <c r="O90" s="27">
        <f>'int data (to graph)'!S90</f>
        <v>40.04016</v>
      </c>
      <c r="P90" s="27">
        <f>'int data (to graph)'!T90</f>
        <v>105.5891</v>
      </c>
      <c r="Q90" s="27">
        <f>'int data (to graph)'!U90</f>
        <v>144.9748</v>
      </c>
      <c r="R90">
        <f t="shared" si="3"/>
        <v>1</v>
      </c>
      <c r="S90" s="30"/>
    </row>
    <row r="91" spans="1:19" ht="12.75">
      <c r="A91">
        <v>1976</v>
      </c>
      <c r="B91" s="27">
        <f>'int data (to graph)'!B91</f>
        <v>73.51305</v>
      </c>
      <c r="C91" s="27">
        <f>'int data (to graph)'!D91</f>
        <v>97.1411</v>
      </c>
      <c r="D91" s="27">
        <f>'int data (to graph)'!E91</f>
        <v>116.1997</v>
      </c>
      <c r="E91" s="27">
        <f>'int data (to graph)'!F91</f>
        <v>28.78827</v>
      </c>
      <c r="F91" s="27">
        <f>'int data (to graph)'!G91</f>
        <v>67.86875</v>
      </c>
      <c r="G91" s="27">
        <f>'int data (to graph)'!J91</f>
        <v>124.055</v>
      </c>
      <c r="H91" s="27">
        <f>'int data (to graph)'!K91</f>
        <v>51.36412</v>
      </c>
      <c r="I91" s="27">
        <f>'int data (to graph)'!L91</f>
        <v>143.4582</v>
      </c>
      <c r="J91" s="27">
        <f>'int data (to graph)'!M91</f>
        <v>72.19189</v>
      </c>
      <c r="K91" s="27">
        <f>'int data (to graph)'!N91</f>
        <v>71.01797</v>
      </c>
      <c r="L91" s="27">
        <f>'int data (to graph)'!P91</f>
        <v>44.87991</v>
      </c>
      <c r="M91" s="27">
        <f>'int data (to graph)'!Q91</f>
        <v>30.62528</v>
      </c>
      <c r="N91" s="27">
        <f>'int data (to graph)'!R91</f>
        <v>83.90688</v>
      </c>
      <c r="O91" s="27">
        <f>'int data (to graph)'!S91</f>
        <v>38.75121</v>
      </c>
      <c r="P91" s="27">
        <f>'int data (to graph)'!T91</f>
        <v>106.1242</v>
      </c>
      <c r="Q91" s="27">
        <f>'int data (to graph)'!U91</f>
        <v>155.0786</v>
      </c>
      <c r="R91">
        <f t="shared" si="3"/>
        <v>1</v>
      </c>
      <c r="S91" s="30"/>
    </row>
    <row r="92" spans="1:19" ht="12.75">
      <c r="A92">
        <v>1977</v>
      </c>
      <c r="B92" s="27">
        <f>'int data (to graph)'!B92</f>
        <v>75.04186</v>
      </c>
      <c r="C92" s="27">
        <f>'int data (to graph)'!D92</f>
        <v>85.01091</v>
      </c>
      <c r="D92" s="27">
        <f>'int data (to graph)'!E92</f>
        <v>105.5138</v>
      </c>
      <c r="E92" s="27">
        <f>'int data (to graph)'!F92</f>
        <v>27.38776</v>
      </c>
      <c r="F92" s="27">
        <f>'int data (to graph)'!G92</f>
        <v>64.29469</v>
      </c>
      <c r="G92" s="27">
        <f>'int data (to graph)'!J92</f>
        <v>126.3819</v>
      </c>
      <c r="H92" s="27">
        <f>'int data (to graph)'!K92</f>
        <v>51.72781</v>
      </c>
      <c r="I92" s="27">
        <f>'int data (to graph)'!L92</f>
        <v>149.7445</v>
      </c>
      <c r="J92" s="27">
        <f>'int data (to graph)'!M92</f>
        <v>70.27963</v>
      </c>
      <c r="K92" s="27">
        <f>'int data (to graph)'!N92</f>
        <v>68.15335</v>
      </c>
      <c r="L92" s="27">
        <f>'int data (to graph)'!P92</f>
        <v>43.96428</v>
      </c>
      <c r="M92" s="27">
        <f>'int data (to graph)'!Q92</f>
        <v>30.70299</v>
      </c>
      <c r="N92" s="27">
        <f>'int data (to graph)'!R92</f>
        <v>79.61673</v>
      </c>
      <c r="O92" s="27">
        <f>'int data (to graph)'!S92</f>
        <v>38.86557</v>
      </c>
      <c r="P92" s="27">
        <f>'int data (to graph)'!T92</f>
        <v>103.8884</v>
      </c>
      <c r="Q92" s="27">
        <f>'int data (to graph)'!U92</f>
        <v>145.5786</v>
      </c>
      <c r="R92">
        <f t="shared" si="3"/>
        <v>2</v>
      </c>
      <c r="S92" s="30"/>
    </row>
    <row r="93" spans="1:19" ht="12.75">
      <c r="A93">
        <v>1978</v>
      </c>
      <c r="B93" s="27">
        <f>'int data (to graph)'!B93</f>
        <v>73.76986</v>
      </c>
      <c r="C93" s="27">
        <f>'int data (to graph)'!D93</f>
        <v>86.15228</v>
      </c>
      <c r="D93" s="27">
        <f>'int data (to graph)'!E93</f>
        <v>109.041</v>
      </c>
      <c r="E93" s="27">
        <f>'int data (to graph)'!F93</f>
        <v>27.05491</v>
      </c>
      <c r="F93" s="27">
        <f>'int data (to graph)'!G93</f>
        <v>65.75614</v>
      </c>
      <c r="G93" s="27">
        <f>'int data (to graph)'!J93</f>
        <v>124.0047</v>
      </c>
      <c r="H93" s="27">
        <f>'int data (to graph)'!K93</f>
        <v>50.89056</v>
      </c>
      <c r="I93" s="27">
        <f>'int data (to graph)'!L93</f>
        <v>143.982</v>
      </c>
      <c r="J93" s="27">
        <f>'int data (to graph)'!M93</f>
        <v>68.82314</v>
      </c>
      <c r="K93" s="27">
        <f>'int data (to graph)'!N93</f>
        <v>70.09758</v>
      </c>
      <c r="L93" s="27">
        <f>'int data (to graph)'!P93</f>
        <v>42.64289</v>
      </c>
      <c r="M93" s="27">
        <f>'int data (to graph)'!Q93</f>
        <v>29.43455</v>
      </c>
      <c r="N93" s="27">
        <f>'int data (to graph)'!R93</f>
        <v>80.9975</v>
      </c>
      <c r="O93" s="27">
        <f>'int data (to graph)'!S93</f>
        <v>42.19302</v>
      </c>
      <c r="P93" s="27">
        <f>'int data (to graph)'!T93</f>
        <v>106.483</v>
      </c>
      <c r="Q93" s="27">
        <f>'int data (to graph)'!U93</f>
        <v>158.1239</v>
      </c>
      <c r="R93">
        <f t="shared" si="3"/>
        <v>1</v>
      </c>
      <c r="S93" s="31">
        <f>AVERAGE(R91:R95)</f>
        <v>1.4</v>
      </c>
    </row>
    <row r="94" spans="1:19" ht="12.75">
      <c r="A94">
        <v>1979</v>
      </c>
      <c r="B94" s="27">
        <f>'int data (to graph)'!B94</f>
        <v>69.31991</v>
      </c>
      <c r="C94" s="27">
        <f>'int data (to graph)'!D94</f>
        <v>89.2168</v>
      </c>
      <c r="D94" s="27">
        <f>'int data (to graph)'!E94</f>
        <v>107.961</v>
      </c>
      <c r="E94" s="27">
        <f>'int data (to graph)'!F94</f>
        <v>25.85927</v>
      </c>
      <c r="F94" s="27">
        <f>'int data (to graph)'!G94</f>
        <v>61.81815</v>
      </c>
      <c r="G94" s="27">
        <f>'int data (to graph)'!J94</f>
        <v>120.3233</v>
      </c>
      <c r="H94" s="27">
        <f>'int data (to graph)'!K94</f>
        <v>46.37947</v>
      </c>
      <c r="I94" s="27">
        <f>'int data (to graph)'!L94</f>
        <v>152.0761</v>
      </c>
      <c r="J94" s="27">
        <f>'int data (to graph)'!M94</f>
        <v>66.01341</v>
      </c>
      <c r="K94" s="27">
        <f>'int data (to graph)'!N94</f>
        <v>67.9171</v>
      </c>
      <c r="L94" s="27">
        <f>'int data (to graph)'!P94</f>
        <v>45.06828</v>
      </c>
      <c r="M94" s="27">
        <f>'int data (to graph)'!Q94</f>
        <v>29.74813</v>
      </c>
      <c r="N94" s="27">
        <f>'int data (to graph)'!R94</f>
        <v>79.8338</v>
      </c>
      <c r="O94" s="27">
        <f>'int data (to graph)'!S94</f>
        <v>40.79439</v>
      </c>
      <c r="P94" s="27">
        <f>'int data (to graph)'!T94</f>
        <v>105.0679</v>
      </c>
      <c r="Q94" s="27">
        <f>'int data (to graph)'!U94</f>
        <v>151.5931</v>
      </c>
      <c r="R94">
        <f t="shared" si="3"/>
        <v>2</v>
      </c>
      <c r="S94" s="30"/>
    </row>
    <row r="95" spans="1:19" ht="12.75">
      <c r="A95">
        <v>1980</v>
      </c>
      <c r="B95" s="27">
        <f>'int data (to graph)'!B95</f>
        <v>61.35722</v>
      </c>
      <c r="C95" s="27">
        <f>'int data (to graph)'!D95</f>
        <v>86.59966</v>
      </c>
      <c r="D95" s="27">
        <f>'int data (to graph)'!E95</f>
        <v>98.62488</v>
      </c>
      <c r="E95" s="27">
        <f>'int data (to graph)'!F95</f>
        <v>25.06322</v>
      </c>
      <c r="F95" s="27">
        <f>'int data (to graph)'!G95</f>
        <v>60.84181</v>
      </c>
      <c r="G95" s="27">
        <f>'int data (to graph)'!J95</f>
        <v>118.6987</v>
      </c>
      <c r="H95" s="27">
        <f>'int data (to graph)'!K95</f>
        <v>42.5895</v>
      </c>
      <c r="I95" s="27">
        <f>'int data (to graph)'!L95</f>
        <v>140.4258</v>
      </c>
      <c r="J95" s="27">
        <f>'int data (to graph)'!M95</f>
        <v>62.55006</v>
      </c>
      <c r="K95" s="27">
        <f>'int data (to graph)'!N95</f>
        <v>69.43836</v>
      </c>
      <c r="L95" s="27">
        <f>'int data (to graph)'!P95</f>
        <v>38.8608</v>
      </c>
      <c r="M95" s="27">
        <f>'int data (to graph)'!Q95</f>
        <v>27.14602</v>
      </c>
      <c r="N95" s="27">
        <f>'int data (to graph)'!R95</f>
        <v>78.11954</v>
      </c>
      <c r="O95" s="27">
        <f>'int data (to graph)'!S95</f>
        <v>37.99906</v>
      </c>
      <c r="P95" s="27">
        <f>'int data (to graph)'!T95</f>
        <v>101.711</v>
      </c>
      <c r="Q95" s="27">
        <f>'int data (to graph)'!U95</f>
        <v>148.1076</v>
      </c>
      <c r="R95">
        <f t="shared" si="3"/>
        <v>1</v>
      </c>
      <c r="S95" s="30"/>
    </row>
    <row r="96" spans="1:19" ht="12.75">
      <c r="A96">
        <v>1981</v>
      </c>
      <c r="B96" s="27">
        <f>'int data (to graph)'!B96</f>
        <v>59.73428</v>
      </c>
      <c r="C96" s="27">
        <f>'int data (to graph)'!D96</f>
        <v>84.48765</v>
      </c>
      <c r="D96" s="27">
        <f>'int data (to graph)'!E96</f>
        <v>101.1918</v>
      </c>
      <c r="E96" s="27">
        <f>'int data (to graph)'!F96</f>
        <v>25.01081</v>
      </c>
      <c r="F96" s="27">
        <f>'int data (to graph)'!G96</f>
        <v>61.08018</v>
      </c>
      <c r="G96" s="27">
        <f>'int data (to graph)'!J96</f>
        <v>114.2329</v>
      </c>
      <c r="H96" s="27">
        <f>'int data (to graph)'!K96</f>
        <v>40.11384</v>
      </c>
      <c r="I96" s="27">
        <f>'int data (to graph)'!L96</f>
        <v>146.1897</v>
      </c>
      <c r="J96" s="27">
        <f>'int data (to graph)'!M96</f>
        <v>64.71986</v>
      </c>
      <c r="K96" s="27">
        <f>'int data (to graph)'!N96</f>
        <v>67.11296</v>
      </c>
      <c r="L96" s="27">
        <f>'int data (to graph)'!P96</f>
        <v>36.53484</v>
      </c>
      <c r="M96" s="27">
        <f>'int data (to graph)'!Q96</f>
        <v>26.82401</v>
      </c>
      <c r="N96" s="27">
        <f>'int data (to graph)'!R96</f>
        <v>76.65787</v>
      </c>
      <c r="O96" s="27">
        <f>'int data (to graph)'!S96</f>
        <v>37.02642</v>
      </c>
      <c r="P96" s="27">
        <f>'int data (to graph)'!T96</f>
        <v>99.0674</v>
      </c>
      <c r="Q96" s="27">
        <f>'int data (to graph)'!U96</f>
        <v>146.0762</v>
      </c>
      <c r="R96">
        <f t="shared" si="3"/>
        <v>2</v>
      </c>
      <c r="S96" s="30"/>
    </row>
    <row r="97" spans="1:19" ht="12.75">
      <c r="A97">
        <v>1982</v>
      </c>
      <c r="B97" s="27">
        <f>'int data (to graph)'!B97</f>
        <v>59.88392</v>
      </c>
      <c r="C97" s="27">
        <f>'int data (to graph)'!D97</f>
        <v>80.9663</v>
      </c>
      <c r="D97" s="27">
        <f>'int data (to graph)'!E97</f>
        <v>98.34947</v>
      </c>
      <c r="E97" s="27">
        <f>'int data (to graph)'!F97</f>
        <v>24.68033</v>
      </c>
      <c r="F97" s="27">
        <f>'int data (to graph)'!G97</f>
        <v>60.50492</v>
      </c>
      <c r="G97" s="27">
        <f>'int data (to graph)'!J97</f>
        <v>113.6909</v>
      </c>
      <c r="H97" s="27">
        <f>'int data (to graph)'!K97</f>
        <v>38.74449</v>
      </c>
      <c r="I97" s="27">
        <f>'int data (to graph)'!L97</f>
        <v>141.6625</v>
      </c>
      <c r="J97" s="27">
        <f>'int data (to graph)'!M97</f>
        <v>61.307</v>
      </c>
      <c r="K97" s="27">
        <f>'int data (to graph)'!N97</f>
        <v>67.48654</v>
      </c>
      <c r="L97" s="27">
        <f>'int data (to graph)'!P97</f>
        <v>36.13125</v>
      </c>
      <c r="M97" s="27">
        <f>'int data (to graph)'!Q97</f>
        <v>26.92316</v>
      </c>
      <c r="N97" s="27">
        <f>'int data (to graph)'!R97</f>
        <v>72.68142</v>
      </c>
      <c r="O97" s="27">
        <f>'int data (to graph)'!S97</f>
        <v>35.83411</v>
      </c>
      <c r="P97" s="27">
        <f>'int data (to graph)'!T97</f>
        <v>98.10111</v>
      </c>
      <c r="Q97" s="27">
        <f>'int data (to graph)'!U97</f>
        <v>148.6191</v>
      </c>
      <c r="R97">
        <f aca="true" t="shared" si="4" ref="R97:R115">RANK(Q97,B97:Q97,)</f>
        <v>1</v>
      </c>
      <c r="S97" s="30"/>
    </row>
    <row r="98" spans="1:19" ht="12.75">
      <c r="A98">
        <v>1983</v>
      </c>
      <c r="B98" s="27">
        <f>'int data (to graph)'!B98</f>
        <v>61.60649</v>
      </c>
      <c r="C98" s="27">
        <f>'int data (to graph)'!D98</f>
        <v>79.46798</v>
      </c>
      <c r="D98" s="27">
        <f>'int data (to graph)'!E98</f>
        <v>92.97676</v>
      </c>
      <c r="E98" s="27">
        <f>'int data (to graph)'!F98</f>
        <v>23.21442</v>
      </c>
      <c r="F98" s="27">
        <f>'int data (to graph)'!G98</f>
        <v>60.22188</v>
      </c>
      <c r="G98" s="27">
        <f>'int data (to graph)'!J98</f>
        <v>112.3377</v>
      </c>
      <c r="H98" s="27">
        <f>'int data (to graph)'!K98</f>
        <v>39.73887</v>
      </c>
      <c r="I98" s="27">
        <f>'int data (to graph)'!L98</f>
        <v>136.3972</v>
      </c>
      <c r="J98" s="27">
        <f>'int data (to graph)'!M98</f>
        <v>57.77595</v>
      </c>
      <c r="K98" s="27">
        <f>'int data (to graph)'!N98</f>
        <v>66.07844</v>
      </c>
      <c r="L98" s="27">
        <f>'int data (to graph)'!P98</f>
        <v>37.00041</v>
      </c>
      <c r="M98" s="27">
        <f>'int data (to graph)'!Q98</f>
        <v>26.92621</v>
      </c>
      <c r="N98" s="27">
        <f>'int data (to graph)'!R98</f>
        <v>69.86581</v>
      </c>
      <c r="O98" s="27">
        <f>'int data (to graph)'!S98</f>
        <v>34.13485</v>
      </c>
      <c r="P98" s="27">
        <f>'int data (to graph)'!T98</f>
        <v>99.29473</v>
      </c>
      <c r="Q98" s="27">
        <f>'int data (to graph)'!U98</f>
        <v>143.6687</v>
      </c>
      <c r="R98">
        <f t="shared" si="4"/>
        <v>1</v>
      </c>
      <c r="S98" s="31">
        <f>AVERAGE(R96:R100)</f>
        <v>1.2</v>
      </c>
    </row>
    <row r="99" spans="1:19" ht="12.75">
      <c r="A99">
        <v>1984</v>
      </c>
      <c r="B99" s="27">
        <f>'int data (to graph)'!B99</f>
        <v>58.99272</v>
      </c>
      <c r="C99" s="27">
        <f>'int data (to graph)'!D99</f>
        <v>79.68133</v>
      </c>
      <c r="D99" s="27">
        <f>'int data (to graph)'!E99</f>
        <v>93.11794</v>
      </c>
      <c r="E99" s="27">
        <f>'int data (to graph)'!F99</f>
        <v>23.47409</v>
      </c>
      <c r="F99" s="27">
        <f>'int data (to graph)'!G99</f>
        <v>57.8535</v>
      </c>
      <c r="G99" s="27">
        <f>'int data (to graph)'!J99</f>
        <v>113.2201</v>
      </c>
      <c r="H99" s="27">
        <f>'int data (to graph)'!K99</f>
        <v>36.1225</v>
      </c>
      <c r="I99" s="27">
        <f>'int data (to graph)'!L99</f>
        <v>127.9255</v>
      </c>
      <c r="J99" s="27">
        <f>'int data (to graph)'!M99</f>
        <v>59.20891</v>
      </c>
      <c r="K99" s="27">
        <f>'int data (to graph)'!N99</f>
        <v>62.13727</v>
      </c>
      <c r="L99" s="27">
        <f>'int data (to graph)'!P99</f>
        <v>34.84157</v>
      </c>
      <c r="M99" s="27">
        <f>'int data (to graph)'!Q99</f>
        <v>25.84284</v>
      </c>
      <c r="N99" s="27">
        <f>'int data (to graph)'!R99</f>
        <v>66.13191</v>
      </c>
      <c r="O99" s="27">
        <f>'int data (to graph)'!S99</f>
        <v>33.3412</v>
      </c>
      <c r="P99" s="27">
        <f>'int data (to graph)'!T99</f>
        <v>99.27972</v>
      </c>
      <c r="Q99" s="27">
        <f>'int data (to graph)'!U99</f>
        <v>138.5959</v>
      </c>
      <c r="R99">
        <f t="shared" si="4"/>
        <v>1</v>
      </c>
      <c r="S99" s="30"/>
    </row>
    <row r="100" spans="1:19" ht="12.75">
      <c r="A100">
        <v>1985</v>
      </c>
      <c r="B100" s="27">
        <f>'int data (to graph)'!B100</f>
        <v>58.05635</v>
      </c>
      <c r="C100" s="27">
        <f>'int data (to graph)'!D100</f>
        <v>76.71068</v>
      </c>
      <c r="D100" s="27">
        <f>'int data (to graph)'!E100</f>
        <v>92.68203</v>
      </c>
      <c r="E100" s="27">
        <f>'int data (to graph)'!F100</f>
        <v>23.30634</v>
      </c>
      <c r="F100" s="27">
        <f>'int data (to graph)'!G100</f>
        <v>58.48241</v>
      </c>
      <c r="G100" s="27">
        <f>'int data (to graph)'!J100</f>
        <v>110.0419</v>
      </c>
      <c r="H100" s="27">
        <f>'int data (to graph)'!K100</f>
        <v>34.26947</v>
      </c>
      <c r="I100" s="27">
        <f>'int data (to graph)'!L100</f>
        <v>132.1289</v>
      </c>
      <c r="J100" s="27">
        <f>'int data (to graph)'!M100</f>
        <v>58.56867</v>
      </c>
      <c r="K100" s="27">
        <f>'int data (to graph)'!N100</f>
        <v>62.88579</v>
      </c>
      <c r="L100" s="27">
        <f>'int data (to graph)'!P100</f>
        <v>34.76276</v>
      </c>
      <c r="M100" s="27">
        <f>'int data (to graph)'!Q100</f>
        <v>25.13284</v>
      </c>
      <c r="N100" s="27">
        <f>'int data (to graph)'!R100</f>
        <v>64.55858</v>
      </c>
      <c r="O100" s="27">
        <f>'int data (to graph)'!S100</f>
        <v>34.01897</v>
      </c>
      <c r="P100" s="27">
        <f>'int data (to graph)'!T100</f>
        <v>98.87754</v>
      </c>
      <c r="Q100" s="27">
        <f>'int data (to graph)'!U100</f>
        <v>145.3255</v>
      </c>
      <c r="R100">
        <f t="shared" si="4"/>
        <v>1</v>
      </c>
      <c r="S100" s="30"/>
    </row>
    <row r="101" spans="1:19" ht="12.75">
      <c r="A101">
        <v>1986</v>
      </c>
      <c r="B101" s="27">
        <f>'int data (to graph)'!B101</f>
        <v>55.54922</v>
      </c>
      <c r="C101" s="27">
        <f>'int data (to graph)'!D101</f>
        <v>78.48895</v>
      </c>
      <c r="D101" s="27">
        <f>'int data (to graph)'!E101</f>
        <v>91.09931</v>
      </c>
      <c r="E101" s="27">
        <f>'int data (to graph)'!F101</f>
        <v>22.44966</v>
      </c>
      <c r="F101" s="27">
        <f>'int data (to graph)'!G101</f>
        <v>54.96093</v>
      </c>
      <c r="G101" s="27">
        <f>'int data (to graph)'!J101</f>
        <v>107.7017</v>
      </c>
      <c r="H101" s="27">
        <f>'int data (to graph)'!K101</f>
        <v>33.25404</v>
      </c>
      <c r="I101" s="27">
        <f>'int data (to graph)'!L101</f>
        <v>123.2553</v>
      </c>
      <c r="J101" s="27">
        <f>'int data (to graph)'!M101</f>
        <v>55.07791</v>
      </c>
      <c r="K101" s="27">
        <f>'int data (to graph)'!N101</f>
        <v>64.25152</v>
      </c>
      <c r="L101" s="27">
        <f>'int data (to graph)'!P101</f>
        <v>34.20478</v>
      </c>
      <c r="M101" s="27">
        <f>'int data (to graph)'!Q101</f>
        <v>24.70923</v>
      </c>
      <c r="N101" s="27">
        <f>'int data (to graph)'!R101</f>
        <v>64.60137</v>
      </c>
      <c r="O101" s="27">
        <f>'int data (to graph)'!S101</f>
        <v>30.97489</v>
      </c>
      <c r="P101" s="27">
        <f>'int data (to graph)'!T101</f>
        <v>96.59332</v>
      </c>
      <c r="Q101" s="27">
        <f>'int data (to graph)'!U101</f>
        <v>133.2094</v>
      </c>
      <c r="R101">
        <f t="shared" si="4"/>
        <v>1</v>
      </c>
      <c r="S101" s="30"/>
    </row>
    <row r="102" spans="1:19" ht="12.75">
      <c r="A102">
        <v>1987</v>
      </c>
      <c r="B102" s="27">
        <f>'int data (to graph)'!B102</f>
        <v>54.16578</v>
      </c>
      <c r="C102" s="27">
        <f>'int data (to graph)'!D102</f>
        <v>70.97027</v>
      </c>
      <c r="D102" s="27">
        <f>'int data (to graph)'!E102</f>
        <v>92.7992</v>
      </c>
      <c r="E102" s="27">
        <f>'int data (to graph)'!F102</f>
        <v>21.16499</v>
      </c>
      <c r="F102" s="27">
        <f>'int data (to graph)'!G102</f>
        <v>54.2889</v>
      </c>
      <c r="G102" s="27">
        <f>'int data (to graph)'!J102</f>
        <v>104.4032</v>
      </c>
      <c r="H102" s="27">
        <f>'int data (to graph)'!K102</f>
        <v>32.29891</v>
      </c>
      <c r="I102" s="27">
        <f>'int data (to graph)'!L102</f>
        <v>119.9146</v>
      </c>
      <c r="J102" s="27">
        <f>'int data (to graph)'!M102</f>
        <v>51.89486</v>
      </c>
      <c r="K102" s="27">
        <f>'int data (to graph)'!N102</f>
        <v>64.37693</v>
      </c>
      <c r="L102" s="27">
        <f>'int data (to graph)'!P102</f>
        <v>32.74255</v>
      </c>
      <c r="M102" s="27">
        <f>'int data (to graph)'!Q102</f>
        <v>24.29047</v>
      </c>
      <c r="N102" s="27">
        <f>'int data (to graph)'!R102</f>
        <v>59.45621</v>
      </c>
      <c r="O102" s="27">
        <f>'int data (to graph)'!S102</f>
        <v>30.31883</v>
      </c>
      <c r="P102" s="27">
        <f>'int data (to graph)'!T102</f>
        <v>94.24154</v>
      </c>
      <c r="Q102" s="27">
        <f>'int data (to graph)'!U102</f>
        <v>138.1856</v>
      </c>
      <c r="R102">
        <f t="shared" si="4"/>
        <v>1</v>
      </c>
      <c r="S102" s="30"/>
    </row>
    <row r="103" spans="1:19" ht="12.75">
      <c r="A103">
        <v>1988</v>
      </c>
      <c r="B103" s="27">
        <f>'int data (to graph)'!B103</f>
        <v>52.51534</v>
      </c>
      <c r="C103" s="27">
        <f>'int data (to graph)'!D103</f>
        <v>70.26923</v>
      </c>
      <c r="D103" s="27">
        <f>'int data (to graph)'!E103</f>
        <v>85.33945</v>
      </c>
      <c r="E103" s="27">
        <f>'int data (to graph)'!F103</f>
        <v>19.47906</v>
      </c>
      <c r="F103" s="27">
        <f>'int data (to graph)'!G103</f>
        <v>52.49561</v>
      </c>
      <c r="G103" s="27">
        <f>'int data (to graph)'!J103</f>
        <v>97.98893</v>
      </c>
      <c r="H103" s="27">
        <f>'int data (to graph)'!K103</f>
        <v>31.59763</v>
      </c>
      <c r="I103" s="27">
        <f>'int data (to graph)'!L103</f>
        <v>125.4858</v>
      </c>
      <c r="J103" s="27">
        <f>'int data (to graph)'!M103</f>
        <v>48.62056</v>
      </c>
      <c r="K103" s="27">
        <f>'int data (to graph)'!N103</f>
        <v>62.70805</v>
      </c>
      <c r="L103" s="27">
        <f>'int data (to graph)'!P103</f>
        <v>34.46181</v>
      </c>
      <c r="M103" s="27">
        <f>'int data (to graph)'!Q103</f>
        <v>23.97665</v>
      </c>
      <c r="N103" s="27">
        <f>'int data (to graph)'!R103</f>
        <v>59.92061</v>
      </c>
      <c r="O103" s="27">
        <f>'int data (to graph)'!S103</f>
        <v>31.09529</v>
      </c>
      <c r="P103" s="27">
        <f>'int data (to graph)'!T103</f>
        <v>90.69076</v>
      </c>
      <c r="Q103" s="27">
        <f>'int data (to graph)'!U103</f>
        <v>133.96</v>
      </c>
      <c r="R103">
        <f t="shared" si="4"/>
        <v>1</v>
      </c>
      <c r="S103" s="31">
        <f>AVERAGE(R101:R105)</f>
        <v>1</v>
      </c>
    </row>
    <row r="104" spans="1:19" ht="12.75">
      <c r="A104">
        <v>1989</v>
      </c>
      <c r="B104" s="27">
        <f>'int data (to graph)'!B104</f>
        <v>51.90133</v>
      </c>
      <c r="C104" s="27">
        <f>'int data (to graph)'!D104</f>
        <v>64.1162</v>
      </c>
      <c r="D104" s="27">
        <f>'int data (to graph)'!E104</f>
        <v>79.02554</v>
      </c>
      <c r="E104" s="27">
        <f>'int data (to graph)'!F104</f>
        <v>18.33364</v>
      </c>
      <c r="F104" s="27">
        <f>'int data (to graph)'!G104</f>
        <v>49.99123</v>
      </c>
      <c r="G104" s="27">
        <f>'int data (to graph)'!J104</f>
        <v>101.6502</v>
      </c>
      <c r="H104" s="27">
        <f>'int data (to graph)'!K104</f>
        <v>30.80168</v>
      </c>
      <c r="I104" s="27">
        <f>'int data (to graph)'!L104</f>
        <v>112.5794</v>
      </c>
      <c r="J104" s="27">
        <f>'int data (to graph)'!M104</f>
        <v>45.87252</v>
      </c>
      <c r="K104" s="27">
        <f>'int data (to graph)'!N104</f>
        <v>59.6788</v>
      </c>
      <c r="L104" s="27">
        <f>'int data (to graph)'!P104</f>
        <v>31.69024</v>
      </c>
      <c r="M104" s="27">
        <f>'int data (to graph)'!Q104</f>
        <v>23.11802</v>
      </c>
      <c r="N104" s="27">
        <f>'int data (to graph)'!R104</f>
        <v>52.1492</v>
      </c>
      <c r="O104" s="27">
        <f>'int data (to graph)'!S104</f>
        <v>30.81709</v>
      </c>
      <c r="P104" s="27">
        <f>'int data (to graph)'!T104</f>
        <v>88.31542</v>
      </c>
      <c r="Q104" s="27">
        <f>'int data (to graph)'!U104</f>
        <v>130.3958</v>
      </c>
      <c r="R104">
        <f t="shared" si="4"/>
        <v>1</v>
      </c>
      <c r="S104" s="30"/>
    </row>
    <row r="105" spans="1:19" ht="12.75">
      <c r="A105">
        <v>1990</v>
      </c>
      <c r="B105" s="27">
        <f>'int data (to graph)'!B105</f>
        <v>50.73176</v>
      </c>
      <c r="C105" s="27">
        <f>'int data (to graph)'!D105</f>
        <v>65.83067</v>
      </c>
      <c r="D105" s="27">
        <f>'int data (to graph)'!E105</f>
        <v>77.03634</v>
      </c>
      <c r="E105" s="27">
        <f>'int data (to graph)'!F105</f>
        <v>17.02028</v>
      </c>
      <c r="F105" s="27">
        <f>'int data (to graph)'!G105</f>
        <v>50.41323</v>
      </c>
      <c r="G105" s="27">
        <f>'int data (to graph)'!J105</f>
        <v>86.93754</v>
      </c>
      <c r="H105" s="27">
        <f>'int data (to graph)'!K105</f>
        <v>29.4079</v>
      </c>
      <c r="I105" s="27">
        <f>'int data (to graph)'!L105</f>
        <v>106.2091</v>
      </c>
      <c r="J105" s="27">
        <f>'int data (to graph)'!M105</f>
        <v>44.18315</v>
      </c>
      <c r="K105" s="27">
        <f>'int data (to graph)'!N105</f>
        <v>58.08543</v>
      </c>
      <c r="L105" s="27">
        <f>'int data (to graph)'!P105</f>
        <v>32.64584</v>
      </c>
      <c r="M105" s="27">
        <f>'int data (to graph)'!Q105</f>
        <v>23.08663</v>
      </c>
      <c r="N105" s="27">
        <f>'int data (to graph)'!R105</f>
        <v>53.18318</v>
      </c>
      <c r="O105" s="27">
        <f>'int data (to graph)'!S105</f>
        <v>29.37923</v>
      </c>
      <c r="P105" s="27">
        <f>'int data (to graph)'!T105</f>
        <v>84.80897</v>
      </c>
      <c r="Q105" s="27">
        <f>'int data (to graph)'!U105</f>
        <v>123.145</v>
      </c>
      <c r="R105">
        <f t="shared" si="4"/>
        <v>1</v>
      </c>
      <c r="S105" s="30"/>
    </row>
    <row r="106" spans="1:19" ht="12.75">
      <c r="A106">
        <v>1991</v>
      </c>
      <c r="B106" s="27">
        <f>'int data (to graph)'!B106</f>
        <v>52.51899</v>
      </c>
      <c r="C106" s="27">
        <f>'int data (to graph)'!D106</f>
        <v>60.89876</v>
      </c>
      <c r="D106" s="27">
        <f>'int data (to graph)'!E106</f>
        <v>69.62102</v>
      </c>
      <c r="E106" s="27">
        <f>'int data (to graph)'!F106</f>
        <v>15.9872</v>
      </c>
      <c r="F106" s="27">
        <f>'int data (to graph)'!G106</f>
        <v>52.13137</v>
      </c>
      <c r="G106" s="27">
        <f>'int data (to graph)'!J106</f>
        <v>80.08018</v>
      </c>
      <c r="H106" s="27">
        <f>'int data (to graph)'!K106</f>
        <v>28.00517</v>
      </c>
      <c r="I106" s="27">
        <f>'int data (to graph)'!L106</f>
        <v>98.77079</v>
      </c>
      <c r="J106" s="27">
        <f>'int data (to graph)'!M106</f>
        <v>44.73563</v>
      </c>
      <c r="K106" s="27">
        <f>'int data (to graph)'!N106</f>
        <v>56.38818</v>
      </c>
      <c r="L106" s="27">
        <f>'int data (to graph)'!P106</f>
        <v>32.06987</v>
      </c>
      <c r="M106" s="27">
        <f>'int data (to graph)'!Q106</f>
        <v>22.94172</v>
      </c>
      <c r="N106" s="27">
        <f>'int data (to graph)'!R106</f>
        <v>52.03575</v>
      </c>
      <c r="O106" s="27">
        <f>'int data (to graph)'!S106</f>
        <v>26.14368</v>
      </c>
      <c r="P106" s="27">
        <f>'int data (to graph)'!T106</f>
        <v>82.42255</v>
      </c>
      <c r="Q106" s="27">
        <f>'int data (to graph)'!U106</f>
        <v>119.6479</v>
      </c>
      <c r="R106">
        <f t="shared" si="4"/>
        <v>1</v>
      </c>
      <c r="S106" s="30"/>
    </row>
    <row r="107" spans="1:19" ht="12.75">
      <c r="A107">
        <v>1992</v>
      </c>
      <c r="B107" s="27">
        <f>'int data (to graph)'!B107</f>
        <v>49.66903</v>
      </c>
      <c r="C107" s="27">
        <f>'int data (to graph)'!D107</f>
        <v>59.13217</v>
      </c>
      <c r="D107" s="27">
        <f>'int data (to graph)'!E107</f>
        <v>66.3182</v>
      </c>
      <c r="E107" s="27">
        <f>'int data (to graph)'!F107</f>
        <v>15.64596</v>
      </c>
      <c r="F107" s="27">
        <f>'int data (to graph)'!G107</f>
        <v>50.35147</v>
      </c>
      <c r="G107" s="27">
        <f>'int data (to graph)'!J107</f>
        <v>82.12679</v>
      </c>
      <c r="H107" s="27">
        <f>'int data (to graph)'!K107</f>
        <v>26.73448</v>
      </c>
      <c r="I107" s="27">
        <f>'int data (to graph)'!L107</f>
        <v>100.8672</v>
      </c>
      <c r="J107" s="27">
        <f>'int data (to graph)'!M107</f>
        <v>42.52136</v>
      </c>
      <c r="K107" s="27">
        <f>'int data (to graph)'!N107</f>
        <v>52.81798</v>
      </c>
      <c r="L107" s="27">
        <f>'int data (to graph)'!P107</f>
        <v>29.43132</v>
      </c>
      <c r="M107" s="27">
        <f>'int data (to graph)'!Q107</f>
        <v>22.27506</v>
      </c>
      <c r="N107" s="27">
        <f>'int data (to graph)'!R107</f>
        <v>51.12214</v>
      </c>
      <c r="O107" s="27">
        <f>'int data (to graph)'!S107</f>
        <v>28.41896</v>
      </c>
      <c r="P107" s="27">
        <f>'int data (to graph)'!T107</f>
        <v>77.88781</v>
      </c>
      <c r="Q107" s="27">
        <f>'int data (to graph)'!U107</f>
        <v>110.7624</v>
      </c>
      <c r="R107">
        <f t="shared" si="4"/>
        <v>1</v>
      </c>
      <c r="S107" s="30"/>
    </row>
    <row r="108" spans="1:19" ht="12.75">
      <c r="A108">
        <v>1993</v>
      </c>
      <c r="B108" s="27">
        <f>'int data (to graph)'!B108</f>
        <v>50.05075</v>
      </c>
      <c r="C108" s="27">
        <f>'int data (to graph)'!D108</f>
        <v>61.6404</v>
      </c>
      <c r="D108" s="27">
        <f>'int data (to graph)'!E108</f>
        <v>63.65538</v>
      </c>
      <c r="E108" s="27">
        <f>'int data (to graph)'!F108</f>
        <v>14.96182</v>
      </c>
      <c r="F108" s="27">
        <f>'int data (to graph)'!G108</f>
        <v>49.92886</v>
      </c>
      <c r="G108" s="27">
        <f>'int data (to graph)'!J108</f>
        <v>83.34718</v>
      </c>
      <c r="H108" s="27">
        <f>'int data (to graph)'!K108</f>
        <v>26.14575</v>
      </c>
      <c r="I108" s="27">
        <f>'int data (to graph)'!L108</f>
        <v>98.07786</v>
      </c>
      <c r="J108" s="27">
        <f>'int data (to graph)'!M108</f>
        <v>42.95815</v>
      </c>
      <c r="K108" s="27">
        <f>'int data (to graph)'!N108</f>
        <v>48.20674</v>
      </c>
      <c r="L108" s="27">
        <f>'int data (to graph)'!P108</f>
        <v>32.47887</v>
      </c>
      <c r="M108" s="27">
        <f>'int data (to graph)'!Q108</f>
        <v>22.1858</v>
      </c>
      <c r="N108" s="27">
        <f>'int data (to graph)'!R108</f>
        <v>46.03426</v>
      </c>
      <c r="O108" s="27">
        <f>'int data (to graph)'!S108</f>
        <v>26.00891</v>
      </c>
      <c r="P108" s="27">
        <f>'int data (to graph)'!T108</f>
        <v>75.52822</v>
      </c>
      <c r="Q108" s="27">
        <f>'int data (to graph)'!U108</f>
        <v>109.7774</v>
      </c>
      <c r="R108">
        <f t="shared" si="4"/>
        <v>1</v>
      </c>
      <c r="S108" s="31">
        <f>AVERAGE(R106:R110)</f>
        <v>1</v>
      </c>
    </row>
    <row r="109" spans="1:19" ht="12.75">
      <c r="A109">
        <v>1994</v>
      </c>
      <c r="B109" s="27">
        <f>'int data (to graph)'!B109</f>
        <v>47.79591</v>
      </c>
      <c r="C109" s="27">
        <f>'int data (to graph)'!D109</f>
        <v>50.33914</v>
      </c>
      <c r="D109" s="27">
        <f>'int data (to graph)'!E109</f>
        <v>59.19299</v>
      </c>
      <c r="E109" s="27">
        <f>'int data (to graph)'!F109</f>
        <v>14.22811</v>
      </c>
      <c r="F109" s="27">
        <f>'int data (to graph)'!G109</f>
        <v>48.115</v>
      </c>
      <c r="G109" s="27">
        <f>'int data (to graph)'!J109</f>
        <v>72.88944</v>
      </c>
      <c r="H109" s="27">
        <f>'int data (to graph)'!K109</f>
        <v>26.12679</v>
      </c>
      <c r="I109" s="27">
        <f>'int data (to graph)'!L109</f>
        <v>93.29229</v>
      </c>
      <c r="J109" s="27">
        <f>'int data (to graph)'!M109</f>
        <v>40.5689</v>
      </c>
      <c r="K109" s="27">
        <f>'int data (to graph)'!N109</f>
        <v>47.26214</v>
      </c>
      <c r="L109" s="27">
        <f>'int data (to graph)'!P109</f>
        <v>28.79003</v>
      </c>
      <c r="M109" s="27">
        <f>'int data (to graph)'!Q109</f>
        <v>20.65523</v>
      </c>
      <c r="N109" s="27">
        <f>'int data (to graph)'!R109</f>
        <v>42.85042</v>
      </c>
      <c r="O109" s="27">
        <f>'int data (to graph)'!S109</f>
        <v>25.04853</v>
      </c>
      <c r="P109" s="27">
        <f>'int data (to graph)'!T109</f>
        <v>68.8025</v>
      </c>
      <c r="Q109" s="27">
        <f>'int data (to graph)'!U109</f>
        <v>96.75596</v>
      </c>
      <c r="R109">
        <f t="shared" si="4"/>
        <v>1</v>
      </c>
      <c r="S109" s="30"/>
    </row>
    <row r="110" spans="1:19" ht="12.75">
      <c r="A110">
        <v>1995</v>
      </c>
      <c r="B110" s="27">
        <f>'int data (to graph)'!B110</f>
        <v>47.51669</v>
      </c>
      <c r="C110" s="27">
        <f>'int data (to graph)'!D110</f>
        <v>52.77262</v>
      </c>
      <c r="D110" s="27">
        <f>'int data (to graph)'!E110</f>
        <v>55.99161</v>
      </c>
      <c r="E110" s="27">
        <f>'int data (to graph)'!F110</f>
        <v>13.55772</v>
      </c>
      <c r="F110" s="27">
        <f>'int data (to graph)'!G110</f>
        <v>47.13832</v>
      </c>
      <c r="G110" s="27">
        <f>'int data (to graph)'!J110</f>
        <v>76.13884</v>
      </c>
      <c r="H110" s="27">
        <f>'int data (to graph)'!K110</f>
        <v>25.16659</v>
      </c>
      <c r="I110" s="27">
        <f>'int data (to graph)'!L110</f>
        <v>92.02792</v>
      </c>
      <c r="J110" s="27">
        <f>'int data (to graph)'!M110</f>
        <v>38.40155</v>
      </c>
      <c r="K110" s="27">
        <f>'int data (to graph)'!N110</f>
        <v>45.81368</v>
      </c>
      <c r="L110" s="27">
        <f>'int data (to graph)'!P110</f>
        <v>27.44888</v>
      </c>
      <c r="M110" s="27">
        <f>'int data (to graph)'!Q110</f>
        <v>20.93349</v>
      </c>
      <c r="N110" s="27">
        <f>'int data (to graph)'!R110</f>
        <v>41.55283</v>
      </c>
      <c r="O110" s="27">
        <f>'int data (to graph)'!S110</f>
        <v>25.30348</v>
      </c>
      <c r="P110" s="27">
        <f>'int data (to graph)'!T110</f>
        <v>65.8895</v>
      </c>
      <c r="Q110" s="27">
        <f>'int data (to graph)'!U110</f>
        <v>94.30594</v>
      </c>
      <c r="R110">
        <f t="shared" si="4"/>
        <v>1</v>
      </c>
      <c r="S110" s="30"/>
    </row>
    <row r="111" spans="1:19" ht="12.75">
      <c r="A111">
        <v>1996</v>
      </c>
      <c r="B111" s="27">
        <f>'int data (to graph)'!B111</f>
        <v>48.64327</v>
      </c>
      <c r="C111" s="27">
        <f>'int data (to graph)'!D111</f>
        <v>45.97388</v>
      </c>
      <c r="D111" s="27">
        <f>'int data (to graph)'!E111</f>
        <v>50.71432</v>
      </c>
      <c r="E111" s="27">
        <f>'int data (to graph)'!F111</f>
        <v>13.24013</v>
      </c>
      <c r="F111" s="27">
        <f>'int data (to graph)'!G111</f>
        <v>45.57428</v>
      </c>
      <c r="G111" s="27">
        <f>'int data (to graph)'!J111</f>
        <v>65.02042</v>
      </c>
      <c r="H111" s="27">
        <f>'int data (to graph)'!K111</f>
        <v>23.59085</v>
      </c>
      <c r="I111" s="27">
        <f>'int data (to graph)'!L111</f>
        <v>78.81031</v>
      </c>
      <c r="J111" s="27">
        <f>'int data (to graph)'!M111</f>
        <v>39.03909</v>
      </c>
      <c r="K111" s="27">
        <f>'int data (to graph)'!N111</f>
        <v>37.4214</v>
      </c>
      <c r="L111" s="27">
        <f>'int data (to graph)'!P111</f>
        <v>26.6805</v>
      </c>
      <c r="M111" s="27">
        <f>'int data (to graph)'!Q111</f>
        <v>20.31423</v>
      </c>
      <c r="N111" s="27">
        <f>'int data (to graph)'!R111</f>
        <v>40.32756</v>
      </c>
      <c r="O111" s="27">
        <f>'int data (to graph)'!S111</f>
        <v>24.039</v>
      </c>
      <c r="P111" s="27">
        <f>'int data (to graph)'!T111</f>
        <v>62.35846</v>
      </c>
      <c r="Q111" s="27">
        <f>'int data (to graph)'!U111</f>
        <v>86.4589</v>
      </c>
      <c r="R111">
        <f t="shared" si="4"/>
        <v>1</v>
      </c>
      <c r="S111" s="30"/>
    </row>
    <row r="112" spans="1:19" ht="12.75">
      <c r="A112">
        <v>1997</v>
      </c>
      <c r="B112" s="27">
        <f>'int data (to graph)'!B112</f>
        <v>44.48308</v>
      </c>
      <c r="C112" s="27">
        <f>'int data (to graph)'!D112</f>
        <v>40.50083</v>
      </c>
      <c r="D112" s="27">
        <f>'int data (to graph)'!E112</f>
        <v>44.78602</v>
      </c>
      <c r="E112" s="27">
        <f>'int data (to graph)'!F112</f>
        <v>12.31533</v>
      </c>
      <c r="F112" s="27">
        <f>'int data (to graph)'!G112</f>
        <v>43.4123</v>
      </c>
      <c r="G112" s="27">
        <f>'int data (to graph)'!J112</f>
        <v>65.58349</v>
      </c>
      <c r="H112" s="27">
        <f>'int data (to graph)'!K112</f>
        <v>22.50451</v>
      </c>
      <c r="I112" s="27">
        <f>'int data (to graph)'!L112</f>
        <v>72.0494</v>
      </c>
      <c r="J112" s="27">
        <f>'int data (to graph)'!M112</f>
        <v>34.17541</v>
      </c>
      <c r="K112" s="27">
        <f>'int data (to graph)'!N112</f>
        <v>35.84946</v>
      </c>
      <c r="L112" s="27">
        <f>'int data (to graph)'!P112</f>
        <v>25.7113</v>
      </c>
      <c r="M112" s="27">
        <f>'int data (to graph)'!Q112</f>
        <v>19.76997</v>
      </c>
      <c r="N112" s="27">
        <f>'int data (to graph)'!R112</f>
        <v>38.16925</v>
      </c>
      <c r="O112" s="27">
        <f>'int data (to graph)'!S112</f>
        <v>23.26475</v>
      </c>
      <c r="P112" s="27">
        <f>'int data (to graph)'!T112</f>
        <v>58.06569</v>
      </c>
      <c r="Q112" s="27">
        <f>'int data (to graph)'!U112</f>
        <v>83.82104</v>
      </c>
      <c r="R112">
        <f t="shared" si="4"/>
        <v>1</v>
      </c>
      <c r="S112" s="30"/>
    </row>
    <row r="113" spans="1:19" ht="12.75">
      <c r="A113">
        <v>1998</v>
      </c>
      <c r="B113" s="27">
        <f>'int data (to graph)'!B113</f>
        <v>42.35934</v>
      </c>
      <c r="C113" s="27">
        <f>'int data (to graph)'!D113</f>
        <v>38.01627</v>
      </c>
      <c r="D113" s="27">
        <f>'int data (to graph)'!E113</f>
        <v>48.87503</v>
      </c>
      <c r="E113" s="27">
        <f>'int data (to graph)'!F113</f>
        <v>12.51335</v>
      </c>
      <c r="F113" s="27">
        <f>'int data (to graph)'!G113</f>
        <v>41.53554</v>
      </c>
      <c r="G113" s="27">
        <f>'int data (to graph)'!J113</f>
        <v>59.71912</v>
      </c>
      <c r="H113" s="27">
        <f>'int data (to graph)'!K113</f>
        <v>22.17786</v>
      </c>
      <c r="I113" s="27">
        <f>'int data (to graph)'!L113</f>
        <v>66.81407</v>
      </c>
      <c r="J113" s="27">
        <f>'int data (to graph)'!M113</f>
        <v>34.35949</v>
      </c>
      <c r="K113" s="27">
        <f>'int data (to graph)'!N113</f>
        <v>34.48314</v>
      </c>
      <c r="L113" s="27">
        <f>'int data (to graph)'!P113</f>
        <v>24.50796</v>
      </c>
      <c r="M113" s="27">
        <f>'int data (to graph)'!Q113</f>
        <v>19.16844</v>
      </c>
      <c r="N113" s="27">
        <f>'int data (to graph)'!R113</f>
        <v>35.14482</v>
      </c>
      <c r="O113" s="27">
        <f>'int data (to graph)'!S113</f>
        <v>22.63774</v>
      </c>
      <c r="P113" s="27">
        <f>'int data (to graph)'!T113</f>
        <v>56.16198</v>
      </c>
      <c r="Q113" s="27">
        <f>'int data (to graph)'!U113</f>
        <v>79.51688</v>
      </c>
      <c r="R113">
        <f t="shared" si="4"/>
        <v>1</v>
      </c>
      <c r="S113" s="31">
        <f>AVERAGE(R111:R115)</f>
        <v>1</v>
      </c>
    </row>
    <row r="114" spans="1:19" ht="12.75">
      <c r="A114">
        <v>1999</v>
      </c>
      <c r="B114" s="27">
        <f>'int data (to graph)'!B114</f>
        <v>42.55303</v>
      </c>
      <c r="C114" s="27">
        <f>'int data (to graph)'!D114</f>
        <v>35.74941</v>
      </c>
      <c r="D114" s="27">
        <f>'int data (to graph)'!E114</f>
        <v>41.44662</v>
      </c>
      <c r="E114" s="27">
        <f>'int data (to graph)'!F114</f>
        <v>11.85772</v>
      </c>
      <c r="F114" s="27">
        <f>'int data (to graph)'!G114</f>
        <v>38.55495</v>
      </c>
      <c r="G114" s="27">
        <f>'int data (to graph)'!J114</f>
        <v>55.89809</v>
      </c>
      <c r="H114" s="27">
        <f>'int data (to graph)'!K114</f>
        <v>20.49396</v>
      </c>
      <c r="I114" s="27">
        <f>'int data (to graph)'!L114</f>
        <v>63.36965</v>
      </c>
      <c r="J114" s="27">
        <f>'int data (to graph)'!M114</f>
        <v>31.1143</v>
      </c>
      <c r="K114" s="27">
        <f>'int data (to graph)'!N114</f>
        <v>34.86532</v>
      </c>
      <c r="L114" s="27">
        <f>'int data (to graph)'!P114</f>
        <v>24.1129</v>
      </c>
      <c r="M114" s="27">
        <f>'int data (to graph)'!Q114</f>
        <v>18.96129</v>
      </c>
      <c r="N114" s="27">
        <f>'int data (to graph)'!R114</f>
        <v>34.50327</v>
      </c>
      <c r="O114" s="27">
        <f>'int data (to graph)'!S114</f>
        <v>21.83959</v>
      </c>
      <c r="P114" s="27">
        <f>'int data (to graph)'!T114</f>
        <v>51.45857</v>
      </c>
      <c r="Q114" s="27">
        <f>'int data (to graph)'!U114</f>
        <v>73.1956</v>
      </c>
      <c r="R114">
        <f t="shared" si="4"/>
        <v>1</v>
      </c>
      <c r="S114" s="30"/>
    </row>
    <row r="115" spans="1:19" ht="12.75">
      <c r="A115">
        <v>2000</v>
      </c>
      <c r="B115" s="27">
        <f>'int data (to graph)'!B115</f>
        <v>35.61</v>
      </c>
      <c r="C115" s="27">
        <f>'int data (to graph)'!D115</f>
        <v>31.79336</v>
      </c>
      <c r="D115" s="27">
        <f>'int data (to graph)'!E115</f>
        <v>40.73185</v>
      </c>
      <c r="E115" s="27">
        <f>'int data (to graph)'!F115</f>
        <v>10.95946</v>
      </c>
      <c r="F115" s="27">
        <f>'int data (to graph)'!G115</f>
        <v>35.51541</v>
      </c>
      <c r="G115" s="27">
        <f>'int data (to graph)'!J115</f>
        <v>47.22542</v>
      </c>
      <c r="H115" s="27">
        <f>'int data (to graph)'!K115</f>
        <v>18.95144</v>
      </c>
      <c r="I115" s="27">
        <f>'int data (to graph)'!L115</f>
        <v>55.22096</v>
      </c>
      <c r="J115" s="27">
        <f>'int data (to graph)'!M115</f>
        <v>29.58173</v>
      </c>
      <c r="K115" s="27">
        <f>'int data (to graph)'!N115</f>
        <v>33.6862</v>
      </c>
      <c r="L115" s="27">
        <f>'int data (to graph)'!P115</f>
        <v>22.85048</v>
      </c>
      <c r="M115" s="27">
        <f>'int data (to graph)'!Q115</f>
        <v>17.59664</v>
      </c>
      <c r="N115" s="27">
        <f>'int data (to graph)'!R115</f>
        <v>32.93499</v>
      </c>
      <c r="O115" s="27">
        <f>'int data (to graph)'!S115</f>
        <v>19.1389</v>
      </c>
      <c r="P115" s="27">
        <f>'int data (to graph)'!T115</f>
        <v>46.54295</v>
      </c>
      <c r="Q115" s="27">
        <f>'int data (to graph)'!U115</f>
        <v>67.17977</v>
      </c>
      <c r="R115">
        <f t="shared" si="4"/>
        <v>1</v>
      </c>
      <c r="S115" s="30"/>
    </row>
    <row r="116" spans="1:19" ht="12.75">
      <c r="A116">
        <v>2001</v>
      </c>
      <c r="B116" s="27">
        <f>'int data (to graph)'!B116</f>
        <v>35.16761</v>
      </c>
      <c r="C116" s="27">
        <f>'int data (to graph)'!D116</f>
        <v>0</v>
      </c>
      <c r="D116" s="27">
        <f>'int data (to graph)'!E116</f>
        <v>35.4511</v>
      </c>
      <c r="E116" s="27">
        <f>'int data (to graph)'!F116</f>
        <v>0</v>
      </c>
      <c r="F116" s="27">
        <f>'int data (to graph)'!G116</f>
        <v>33.10793</v>
      </c>
      <c r="G116" s="27">
        <f>'int data (to graph)'!J116</f>
        <v>40.29335</v>
      </c>
      <c r="H116" s="27">
        <f>'int data (to graph)'!K116</f>
        <v>18.09369</v>
      </c>
      <c r="I116" s="27">
        <f>'int data (to graph)'!L116</f>
        <v>51.71871</v>
      </c>
      <c r="J116" s="27">
        <f>'int data (to graph)'!M116</f>
        <v>0</v>
      </c>
      <c r="K116" s="27">
        <f>'int data (to graph)'!N116</f>
        <v>28.18316</v>
      </c>
      <c r="L116" s="27">
        <f>'int data (to graph)'!P116</f>
        <v>21.08736</v>
      </c>
      <c r="M116" s="27">
        <f>'int data (to graph)'!Q116</f>
        <v>16.82532</v>
      </c>
      <c r="N116" s="27">
        <f>'int data (to graph)'!R116</f>
        <v>31.92729</v>
      </c>
      <c r="O116" s="27">
        <f>'int data (to graph)'!S116</f>
        <v>16.55702</v>
      </c>
      <c r="P116" s="27">
        <f>'int data (to graph)'!T116</f>
        <v>44.46212</v>
      </c>
      <c r="Q116" s="27">
        <f>'int data (to graph)'!U116</f>
        <v>61.25418</v>
      </c>
      <c r="S116" s="30"/>
    </row>
    <row r="117" spans="1:19" ht="12.75">
      <c r="A117">
        <v>2002</v>
      </c>
      <c r="B117" s="27">
        <f>'int data (to graph)'!B117</f>
        <v>33.67258</v>
      </c>
      <c r="C117" s="27">
        <f>'int data (to graph)'!D117</f>
        <v>0</v>
      </c>
      <c r="D117" s="27">
        <f>'int data (to graph)'!E117</f>
        <v>34.40508</v>
      </c>
      <c r="E117" s="27">
        <f>'int data (to graph)'!F117</f>
        <v>0</v>
      </c>
      <c r="F117" s="27">
        <f>'int data (to graph)'!G117</f>
        <v>0</v>
      </c>
      <c r="G117" s="27">
        <f>'int data (to graph)'!J117</f>
        <v>0</v>
      </c>
      <c r="H117" s="27">
        <f>'int data (to graph)'!K117</f>
        <v>0</v>
      </c>
      <c r="I117" s="27">
        <f>'int data (to graph)'!L117</f>
        <v>48.38175</v>
      </c>
      <c r="J117" s="27">
        <f>'int data (to graph)'!M117</f>
        <v>0</v>
      </c>
      <c r="K117" s="27">
        <f>'int data (to graph)'!N117</f>
        <v>0</v>
      </c>
      <c r="L117" s="27">
        <f>'int data (to graph)'!P117</f>
        <v>20.81425</v>
      </c>
      <c r="M117" s="27">
        <f>'int data (to graph)'!Q117</f>
        <v>0</v>
      </c>
      <c r="N117" s="27">
        <f>'int data (to graph)'!R117</f>
        <v>0</v>
      </c>
      <c r="O117" s="27">
        <f>'int data (to graph)'!S117</f>
        <v>0</v>
      </c>
      <c r="P117" s="27">
        <f>'int data (to graph)'!T117</f>
        <v>41.51951</v>
      </c>
      <c r="Q117" s="27">
        <f>'int data (to graph)'!U117</f>
        <v>60.14875</v>
      </c>
      <c r="S117" s="30"/>
    </row>
    <row r="118" spans="1:19" ht="12.75">
      <c r="A118">
        <v>2003</v>
      </c>
      <c r="B118" s="27">
        <f>'int data (to graph)'!B118</f>
        <v>0</v>
      </c>
      <c r="C118" s="27">
        <f>'int data (to graph)'!D118</f>
        <v>0</v>
      </c>
      <c r="D118" s="27">
        <f>'int data (to graph)'!E118</f>
        <v>0</v>
      </c>
      <c r="E118" s="27">
        <f>'int data (to graph)'!F118</f>
        <v>0</v>
      </c>
      <c r="F118" s="27">
        <f>'int data (to graph)'!G118</f>
        <v>0</v>
      </c>
      <c r="G118" s="27">
        <f>'int data (to graph)'!J118</f>
        <v>0</v>
      </c>
      <c r="H118" s="27">
        <f>'int data (to graph)'!K118</f>
        <v>0</v>
      </c>
      <c r="I118" s="27">
        <f>'int data (to graph)'!L118</f>
        <v>0</v>
      </c>
      <c r="J118" s="27">
        <f>'int data (to graph)'!M118</f>
        <v>0</v>
      </c>
      <c r="K118" s="27">
        <f>'int data (to graph)'!N118</f>
        <v>0</v>
      </c>
      <c r="L118" s="27">
        <f>'int data (to graph)'!P118</f>
        <v>0</v>
      </c>
      <c r="M118" s="27">
        <f>'int data (to graph)'!Q118</f>
        <v>0</v>
      </c>
      <c r="N118" s="27">
        <f>'int data (to graph)'!R118</f>
        <v>0</v>
      </c>
      <c r="O118" s="27">
        <f>'int data (to graph)'!S118</f>
        <v>0</v>
      </c>
      <c r="P118" s="27">
        <f>'int data (to graph)'!T118</f>
        <v>0</v>
      </c>
      <c r="Q118" s="27">
        <f>'int data (to graph)'!U118</f>
        <v>54.96636</v>
      </c>
      <c r="S118" s="30"/>
    </row>
    <row r="119" spans="1:19" ht="12.75">
      <c r="A119" s="26" t="s">
        <v>40</v>
      </c>
      <c r="B119" s="26">
        <f>RANK(B113,$B113:$R113,)</f>
        <v>6</v>
      </c>
      <c r="C119" s="26">
        <f aca="true" t="shared" si="5" ref="C119:Q119">RANK(C113,$B113:$R113,)</f>
        <v>8</v>
      </c>
      <c r="D119" s="26">
        <f t="shared" si="5"/>
        <v>5</v>
      </c>
      <c r="E119" s="26">
        <f t="shared" si="5"/>
        <v>16</v>
      </c>
      <c r="F119" s="26">
        <f t="shared" si="5"/>
        <v>7</v>
      </c>
      <c r="G119" s="26">
        <f t="shared" si="5"/>
        <v>3</v>
      </c>
      <c r="H119" s="26">
        <f t="shared" si="5"/>
        <v>14</v>
      </c>
      <c r="I119" s="26">
        <f t="shared" si="5"/>
        <v>2</v>
      </c>
      <c r="J119" s="26">
        <f t="shared" si="5"/>
        <v>11</v>
      </c>
      <c r="K119" s="26">
        <f t="shared" si="5"/>
        <v>10</v>
      </c>
      <c r="L119" s="26">
        <f t="shared" si="5"/>
        <v>12</v>
      </c>
      <c r="M119" s="26">
        <f t="shared" si="5"/>
        <v>15</v>
      </c>
      <c r="N119" s="26">
        <f t="shared" si="5"/>
        <v>9</v>
      </c>
      <c r="O119" s="26">
        <f t="shared" si="5"/>
        <v>13</v>
      </c>
      <c r="P119" s="26">
        <f t="shared" si="5"/>
        <v>4</v>
      </c>
      <c r="Q119" s="26">
        <f t="shared" si="5"/>
        <v>1</v>
      </c>
      <c r="S119" s="30"/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5">
      <selection activeCell="F66" sqref="F66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33</v>
      </c>
      <c r="C2" t="s">
        <v>34</v>
      </c>
      <c r="D2" t="s">
        <v>35</v>
      </c>
      <c r="E2" t="s">
        <v>18</v>
      </c>
      <c r="G2" t="s">
        <v>20</v>
      </c>
      <c r="H2" t="s">
        <v>33</v>
      </c>
      <c r="I2" t="s">
        <v>34</v>
      </c>
      <c r="J2" t="s">
        <v>35</v>
      </c>
      <c r="K2" t="s">
        <v>18</v>
      </c>
    </row>
    <row r="3" spans="1:11" ht="12.75">
      <c r="A3">
        <v>1950</v>
      </c>
      <c r="E3">
        <f>'int data (to graph)'!U6</f>
        <v>344.0541</v>
      </c>
      <c r="G3">
        <v>1950</v>
      </c>
      <c r="H3" s="7"/>
      <c r="I3" s="8"/>
      <c r="J3" s="8"/>
      <c r="K3" s="27">
        <f>'int data (to graph)'!U65</f>
        <v>196.1072</v>
      </c>
    </row>
    <row r="4" spans="1:11" ht="12.75">
      <c r="A4">
        <v>1951</v>
      </c>
      <c r="E4">
        <f>'int data (to graph)'!U7</f>
        <v>366.1829</v>
      </c>
      <c r="G4">
        <v>1951</v>
      </c>
      <c r="H4" s="11"/>
      <c r="I4" s="12"/>
      <c r="J4" s="12"/>
      <c r="K4" s="27">
        <f>'int data (to graph)'!U66</f>
        <v>192.5094</v>
      </c>
    </row>
    <row r="5" spans="1:11" ht="12.75">
      <c r="A5">
        <v>1952</v>
      </c>
      <c r="E5">
        <f>'int data (to graph)'!U8</f>
        <v>353.1583</v>
      </c>
      <c r="G5">
        <v>1952</v>
      </c>
      <c r="H5" s="11"/>
      <c r="I5" s="12"/>
      <c r="J5" s="12"/>
      <c r="K5" s="27">
        <f>'int data (to graph)'!U67</f>
        <v>177.061</v>
      </c>
    </row>
    <row r="6" spans="1:11" ht="12.75">
      <c r="A6">
        <v>1953</v>
      </c>
      <c r="E6">
        <f>'int data (to graph)'!U9</f>
        <v>338.6636</v>
      </c>
      <c r="G6">
        <v>1953</v>
      </c>
      <c r="H6" s="11"/>
      <c r="I6" s="12"/>
      <c r="J6" s="12"/>
      <c r="K6" s="27">
        <f>'int data (to graph)'!U68</f>
        <v>157.9793</v>
      </c>
    </row>
    <row r="7" spans="1:11" ht="12.75">
      <c r="A7">
        <v>1954</v>
      </c>
      <c r="E7">
        <f>'int data (to graph)'!U10</f>
        <v>356.7304</v>
      </c>
      <c r="G7">
        <v>1954</v>
      </c>
      <c r="H7" s="11"/>
      <c r="I7" s="12"/>
      <c r="J7" s="12"/>
      <c r="K7" s="27">
        <f>'int data (to graph)'!U69</f>
        <v>162.2592</v>
      </c>
    </row>
    <row r="8" spans="1:11" ht="12.75">
      <c r="A8">
        <v>1955</v>
      </c>
      <c r="B8">
        <v>64.93467</v>
      </c>
      <c r="C8">
        <v>382.919</v>
      </c>
      <c r="D8">
        <v>206.9351</v>
      </c>
      <c r="E8">
        <f>'int data (to graph)'!U11</f>
        <v>357.8742</v>
      </c>
      <c r="G8">
        <v>1955</v>
      </c>
      <c r="H8" s="11">
        <v>24.77089</v>
      </c>
      <c r="I8" s="12">
        <v>175.2176</v>
      </c>
      <c r="J8" s="12">
        <v>104.7482</v>
      </c>
      <c r="K8" s="27">
        <f>'int data (to graph)'!U70</f>
        <v>175.2176</v>
      </c>
    </row>
    <row r="9" spans="1:11" ht="12.75">
      <c r="A9">
        <v>1956</v>
      </c>
      <c r="B9">
        <v>71.03093</v>
      </c>
      <c r="C9">
        <v>372.8558</v>
      </c>
      <c r="D9">
        <v>214.9717</v>
      </c>
      <c r="E9">
        <f>'int data (to graph)'!U12</f>
        <v>372.8558</v>
      </c>
      <c r="G9">
        <v>1956</v>
      </c>
      <c r="H9" s="11">
        <v>25.98937</v>
      </c>
      <c r="I9" s="12">
        <v>174.1663</v>
      </c>
      <c r="J9" s="12">
        <v>105.2574</v>
      </c>
      <c r="K9" s="27">
        <f>'int data (to graph)'!U71</f>
        <v>174.1663</v>
      </c>
    </row>
    <row r="10" spans="1:11" ht="12.75">
      <c r="A10">
        <v>1957</v>
      </c>
      <c r="B10">
        <v>72.91026</v>
      </c>
      <c r="C10">
        <v>371.2808</v>
      </c>
      <c r="D10">
        <v>217.3056</v>
      </c>
      <c r="E10">
        <f>'int data (to graph)'!U13</f>
        <v>371.2808</v>
      </c>
      <c r="G10">
        <v>1957</v>
      </c>
      <c r="H10" s="11">
        <v>26.35025</v>
      </c>
      <c r="I10" s="12">
        <v>166.8864</v>
      </c>
      <c r="J10" s="12">
        <v>104.8906</v>
      </c>
      <c r="K10" s="27">
        <f>'int data (to graph)'!U72</f>
        <v>166.8864</v>
      </c>
    </row>
    <row r="11" spans="1:11" ht="12.75">
      <c r="A11">
        <v>1958</v>
      </c>
      <c r="B11">
        <v>79.85609</v>
      </c>
      <c r="C11">
        <v>382.6836</v>
      </c>
      <c r="D11">
        <v>220.5003</v>
      </c>
      <c r="E11">
        <f>'int data (to graph)'!U14</f>
        <v>382.6836</v>
      </c>
      <c r="G11">
        <v>1958</v>
      </c>
      <c r="H11" s="11">
        <v>30.98658</v>
      </c>
      <c r="I11" s="12">
        <v>167.3419</v>
      </c>
      <c r="J11" s="12">
        <v>100.9742</v>
      </c>
      <c r="K11" s="27">
        <f>'int data (to graph)'!U73</f>
        <v>167.3419</v>
      </c>
    </row>
    <row r="12" spans="1:11" ht="12.75">
      <c r="A12">
        <v>1959</v>
      </c>
      <c r="B12">
        <v>80.23478</v>
      </c>
      <c r="C12">
        <v>384.3397</v>
      </c>
      <c r="D12">
        <v>219.3122</v>
      </c>
      <c r="E12">
        <f>'int data (to graph)'!U15</f>
        <v>384.3397</v>
      </c>
      <c r="G12">
        <v>1959</v>
      </c>
      <c r="H12" s="11">
        <v>31.77661</v>
      </c>
      <c r="I12" s="12">
        <v>160.7233</v>
      </c>
      <c r="J12" s="12">
        <v>99.21353</v>
      </c>
      <c r="K12" s="27">
        <f>'int data (to graph)'!U74</f>
        <v>160.7233</v>
      </c>
    </row>
    <row r="13" spans="1:11" ht="12.75">
      <c r="A13">
        <v>1960</v>
      </c>
      <c r="B13">
        <v>81.13721</v>
      </c>
      <c r="C13">
        <v>394.8177</v>
      </c>
      <c r="D13">
        <v>229.8384</v>
      </c>
      <c r="E13">
        <f>'int data (to graph)'!U16</f>
        <v>390.5679</v>
      </c>
      <c r="G13">
        <v>1960</v>
      </c>
      <c r="H13" s="11">
        <v>32.14546</v>
      </c>
      <c r="I13" s="12">
        <v>170.4194</v>
      </c>
      <c r="J13" s="12">
        <v>102.0512</v>
      </c>
      <c r="K13" s="27">
        <f>'int data (to graph)'!U75</f>
        <v>170.4194</v>
      </c>
    </row>
    <row r="14" spans="1:11" ht="12.75">
      <c r="A14">
        <v>1961</v>
      </c>
      <c r="B14">
        <v>75.47101</v>
      </c>
      <c r="C14">
        <v>403.4038</v>
      </c>
      <c r="D14">
        <v>234.4037</v>
      </c>
      <c r="E14">
        <f>'int data (to graph)'!U17</f>
        <v>403.4038</v>
      </c>
      <c r="G14">
        <v>1961</v>
      </c>
      <c r="H14" s="11">
        <v>31.24025</v>
      </c>
      <c r="I14" s="12">
        <v>167.8809</v>
      </c>
      <c r="J14" s="12">
        <v>100.4656</v>
      </c>
      <c r="K14" s="27">
        <f>'int data (to graph)'!U76</f>
        <v>167.8809</v>
      </c>
    </row>
    <row r="15" spans="1:11" ht="12.75">
      <c r="A15">
        <v>1962</v>
      </c>
      <c r="B15">
        <v>83.84602</v>
      </c>
      <c r="C15">
        <v>448.4071</v>
      </c>
      <c r="D15">
        <v>246.5652</v>
      </c>
      <c r="E15">
        <f>'int data (to graph)'!U18</f>
        <v>404.1579</v>
      </c>
      <c r="G15">
        <v>1962</v>
      </c>
      <c r="H15" s="11">
        <v>33.39567</v>
      </c>
      <c r="I15" s="12">
        <v>169.6806</v>
      </c>
      <c r="J15" s="12">
        <v>103.632</v>
      </c>
      <c r="K15" s="27">
        <f>'int data (to graph)'!U77</f>
        <v>169.6806</v>
      </c>
    </row>
    <row r="16" spans="1:11" ht="12.75">
      <c r="A16">
        <v>1963</v>
      </c>
      <c r="B16">
        <v>84.78816</v>
      </c>
      <c r="C16">
        <v>448.8953</v>
      </c>
      <c r="D16">
        <v>252.5206</v>
      </c>
      <c r="E16">
        <f>'int data (to graph)'!U19</f>
        <v>427.3896</v>
      </c>
      <c r="G16">
        <v>1963</v>
      </c>
      <c r="H16" s="11">
        <v>33.07633</v>
      </c>
      <c r="I16" s="12">
        <v>169.6567</v>
      </c>
      <c r="J16" s="12">
        <v>104.1783</v>
      </c>
      <c r="K16" s="27">
        <f>'int data (to graph)'!U78</f>
        <v>169.6567</v>
      </c>
    </row>
    <row r="17" spans="1:11" ht="12.75">
      <c r="A17">
        <v>1964</v>
      </c>
      <c r="B17">
        <v>79.60158</v>
      </c>
      <c r="C17">
        <v>459.7655</v>
      </c>
      <c r="D17">
        <v>248.4736</v>
      </c>
      <c r="E17">
        <f>'int data (to graph)'!U20</f>
        <v>416.6656</v>
      </c>
      <c r="G17">
        <v>1964</v>
      </c>
      <c r="H17" s="11">
        <v>30.66136</v>
      </c>
      <c r="I17" s="12">
        <v>166.7395</v>
      </c>
      <c r="J17" s="12">
        <v>98.27005</v>
      </c>
      <c r="K17" s="27">
        <f>'int data (to graph)'!U79</f>
        <v>166.7395</v>
      </c>
    </row>
    <row r="18" spans="1:11" ht="12.75">
      <c r="A18">
        <v>1965</v>
      </c>
      <c r="B18">
        <v>80.49049</v>
      </c>
      <c r="C18">
        <v>466.8244</v>
      </c>
      <c r="D18">
        <v>256.8268</v>
      </c>
      <c r="E18">
        <f>'int data (to graph)'!U21</f>
        <v>429.5587</v>
      </c>
      <c r="G18">
        <v>1965</v>
      </c>
      <c r="H18" s="11">
        <v>32.58633</v>
      </c>
      <c r="I18" s="12">
        <v>169.1579</v>
      </c>
      <c r="J18" s="12">
        <v>100.723</v>
      </c>
      <c r="K18" s="27">
        <f>'int data (to graph)'!U80</f>
        <v>169.1579</v>
      </c>
    </row>
    <row r="19" spans="1:11" ht="12.75">
      <c r="A19">
        <v>1966</v>
      </c>
      <c r="B19">
        <v>82.97254</v>
      </c>
      <c r="C19">
        <v>467.9351</v>
      </c>
      <c r="D19">
        <v>255.1152</v>
      </c>
      <c r="E19">
        <f>'int data (to graph)'!U22</f>
        <v>405.6901</v>
      </c>
      <c r="G19">
        <v>1966</v>
      </c>
      <c r="H19" s="11">
        <v>30.72855</v>
      </c>
      <c r="I19" s="12">
        <v>169.5862</v>
      </c>
      <c r="J19" s="12">
        <v>99.68498</v>
      </c>
      <c r="K19" s="27">
        <f>'int data (to graph)'!U81</f>
        <v>169.5862</v>
      </c>
    </row>
    <row r="20" spans="1:11" ht="12.75">
      <c r="A20">
        <v>1967</v>
      </c>
      <c r="B20">
        <v>82.74927</v>
      </c>
      <c r="C20">
        <v>477.8159</v>
      </c>
      <c r="D20">
        <v>254.1593</v>
      </c>
      <c r="E20">
        <f>'int data (to graph)'!U23</f>
        <v>393.6399</v>
      </c>
      <c r="G20">
        <v>1967</v>
      </c>
      <c r="H20" s="11">
        <v>30.92591</v>
      </c>
      <c r="I20" s="12">
        <v>149.8095</v>
      </c>
      <c r="J20" s="12">
        <v>96.68871</v>
      </c>
      <c r="K20" s="27">
        <f>'int data (to graph)'!U82</f>
        <v>149.8095</v>
      </c>
    </row>
    <row r="21" spans="1:11" ht="12.75">
      <c r="A21">
        <v>1968</v>
      </c>
      <c r="B21">
        <v>62.72358</v>
      </c>
      <c r="C21">
        <v>465.8912</v>
      </c>
      <c r="D21">
        <v>245.0629</v>
      </c>
      <c r="E21">
        <f>'int data (to graph)'!U24</f>
        <v>392.8533</v>
      </c>
      <c r="G21">
        <v>1968</v>
      </c>
      <c r="H21" s="11">
        <v>20.78274</v>
      </c>
      <c r="I21" s="12">
        <v>149.2581</v>
      </c>
      <c r="J21" s="12">
        <v>89.69354</v>
      </c>
      <c r="K21" s="27">
        <f>'int data (to graph)'!U83</f>
        <v>149.2581</v>
      </c>
    </row>
    <row r="22" spans="1:11" ht="12.75">
      <c r="A22">
        <v>1969</v>
      </c>
      <c r="B22">
        <v>67.81208</v>
      </c>
      <c r="C22">
        <v>452.1342</v>
      </c>
      <c r="D22">
        <v>245.0685</v>
      </c>
      <c r="E22">
        <f>'int data (to graph)'!U25</f>
        <v>401.35</v>
      </c>
      <c r="G22">
        <v>1969</v>
      </c>
      <c r="H22" s="11">
        <v>22.75371</v>
      </c>
      <c r="I22" s="12">
        <v>152.7619</v>
      </c>
      <c r="J22" s="12">
        <v>86.40862</v>
      </c>
      <c r="K22" s="27">
        <f>'int data (to graph)'!U84</f>
        <v>152.7619</v>
      </c>
    </row>
    <row r="23" spans="1:11" ht="12.75">
      <c r="A23">
        <v>1970</v>
      </c>
      <c r="B23">
        <v>93.17076</v>
      </c>
      <c r="C23">
        <v>438.976</v>
      </c>
      <c r="D23">
        <v>256.0992</v>
      </c>
      <c r="E23">
        <f>'int data (to graph)'!U26</f>
        <v>395.6386</v>
      </c>
      <c r="G23">
        <v>1970</v>
      </c>
      <c r="H23" s="11">
        <v>30.76824</v>
      </c>
      <c r="I23" s="12">
        <v>151.8772</v>
      </c>
      <c r="J23" s="12">
        <v>88.00583</v>
      </c>
      <c r="K23" s="27">
        <f>'int data (to graph)'!U85</f>
        <v>146.9729</v>
      </c>
    </row>
    <row r="24" spans="1:11" ht="12.75">
      <c r="A24">
        <v>1971</v>
      </c>
      <c r="B24">
        <v>82.94965</v>
      </c>
      <c r="C24">
        <v>455.0949</v>
      </c>
      <c r="D24">
        <v>244.9958</v>
      </c>
      <c r="E24">
        <f>'int data (to graph)'!U27</f>
        <v>402.1325</v>
      </c>
      <c r="G24">
        <v>1971</v>
      </c>
      <c r="H24" s="11">
        <v>26.13713</v>
      </c>
      <c r="I24" s="12">
        <v>145.5407</v>
      </c>
      <c r="J24" s="12">
        <v>81.93309</v>
      </c>
      <c r="K24" s="27">
        <f>'int data (to graph)'!U86</f>
        <v>145.5407</v>
      </c>
    </row>
    <row r="25" spans="1:11" ht="12.75">
      <c r="A25">
        <v>1972</v>
      </c>
      <c r="B25">
        <v>86.70847</v>
      </c>
      <c r="C25">
        <v>425.7558</v>
      </c>
      <c r="D25">
        <v>249.0526</v>
      </c>
      <c r="E25">
        <f>'int data (to graph)'!U28</f>
        <v>424.4542</v>
      </c>
      <c r="G25">
        <v>1972</v>
      </c>
      <c r="H25" s="11">
        <v>26.47784</v>
      </c>
      <c r="I25" s="12">
        <v>157.8494</v>
      </c>
      <c r="J25" s="12">
        <v>84.18146</v>
      </c>
      <c r="K25" s="27">
        <f>'int data (to graph)'!U87</f>
        <v>157.8494</v>
      </c>
    </row>
    <row r="26" spans="1:11" ht="12.75">
      <c r="A26">
        <v>1973</v>
      </c>
      <c r="B26">
        <v>92.23722</v>
      </c>
      <c r="C26">
        <v>434.1248</v>
      </c>
      <c r="D26">
        <v>249.4384</v>
      </c>
      <c r="E26">
        <f>'int data (to graph)'!U29</f>
        <v>424.4737</v>
      </c>
      <c r="G26">
        <v>1973</v>
      </c>
      <c r="H26" s="11">
        <v>28.66556</v>
      </c>
      <c r="I26" s="12">
        <v>153.1546</v>
      </c>
      <c r="J26" s="12">
        <v>82.79465</v>
      </c>
      <c r="K26" s="27">
        <f>'int data (to graph)'!U88</f>
        <v>153.1546</v>
      </c>
    </row>
    <row r="27" spans="1:11" ht="12.75">
      <c r="A27">
        <v>1974</v>
      </c>
      <c r="B27">
        <v>100.1784</v>
      </c>
      <c r="C27">
        <v>437.1013</v>
      </c>
      <c r="D27">
        <v>249.6061</v>
      </c>
      <c r="E27">
        <f>'int data (to graph)'!U30</f>
        <v>415.0334</v>
      </c>
      <c r="G27">
        <v>1974</v>
      </c>
      <c r="H27" s="11">
        <v>29.54892</v>
      </c>
      <c r="I27" s="12">
        <v>155.9012</v>
      </c>
      <c r="J27" s="12">
        <v>82.00612</v>
      </c>
      <c r="K27" s="27">
        <f>'int data (to graph)'!U89</f>
        <v>155.9012</v>
      </c>
    </row>
    <row r="28" spans="1:11" ht="12.75">
      <c r="A28">
        <v>1975</v>
      </c>
      <c r="B28">
        <v>102.8522</v>
      </c>
      <c r="C28">
        <v>424.0852</v>
      </c>
      <c r="D28">
        <v>249.0419</v>
      </c>
      <c r="E28">
        <f>'int data (to graph)'!U31</f>
        <v>400.7865</v>
      </c>
      <c r="G28">
        <v>1975</v>
      </c>
      <c r="H28" s="11">
        <v>30.5061</v>
      </c>
      <c r="I28" s="12">
        <v>144.9748</v>
      </c>
      <c r="J28" s="12">
        <v>80.69564</v>
      </c>
      <c r="K28" s="27">
        <f>'int data (to graph)'!U90</f>
        <v>144.9748</v>
      </c>
    </row>
    <row r="29" spans="1:11" ht="12.75">
      <c r="A29">
        <v>1976</v>
      </c>
      <c r="B29">
        <v>99.69899</v>
      </c>
      <c r="C29">
        <v>437.4653</v>
      </c>
      <c r="D29">
        <v>252.0224</v>
      </c>
      <c r="E29">
        <f>'int data (to graph)'!U32</f>
        <v>402.1906</v>
      </c>
      <c r="G29">
        <v>1976</v>
      </c>
      <c r="H29" s="11">
        <v>28.78827</v>
      </c>
      <c r="I29" s="12">
        <v>155.0786</v>
      </c>
      <c r="J29" s="12">
        <v>81.56026</v>
      </c>
      <c r="K29" s="27">
        <f>'int data (to graph)'!U91</f>
        <v>155.0786</v>
      </c>
    </row>
    <row r="30" spans="1:11" ht="12.75">
      <c r="A30">
        <v>1977</v>
      </c>
      <c r="B30">
        <v>95.72935</v>
      </c>
      <c r="C30">
        <v>434.036</v>
      </c>
      <c r="D30">
        <v>248.5358</v>
      </c>
      <c r="E30">
        <f>'int data (to graph)'!U33</f>
        <v>394.6165</v>
      </c>
      <c r="G30">
        <v>1977</v>
      </c>
      <c r="H30" s="11">
        <v>27.38776</v>
      </c>
      <c r="I30" s="12">
        <v>149.7445</v>
      </c>
      <c r="J30" s="12">
        <v>79.13455</v>
      </c>
      <c r="K30" s="27">
        <f>'int data (to graph)'!U92</f>
        <v>145.5786</v>
      </c>
    </row>
    <row r="31" spans="1:11" ht="12.75">
      <c r="A31">
        <v>1978</v>
      </c>
      <c r="B31">
        <v>97.31573</v>
      </c>
      <c r="C31">
        <v>415.7765</v>
      </c>
      <c r="D31">
        <v>250.4661</v>
      </c>
      <c r="E31">
        <f>'int data (to graph)'!U34</f>
        <v>409.4597</v>
      </c>
      <c r="G31">
        <v>1978</v>
      </c>
      <c r="H31" s="11">
        <v>27.05491</v>
      </c>
      <c r="I31" s="12">
        <v>158.1239</v>
      </c>
      <c r="J31" s="12">
        <v>79.96543</v>
      </c>
      <c r="K31" s="27">
        <f>'int data (to graph)'!U93</f>
        <v>158.1239</v>
      </c>
    </row>
    <row r="32" spans="1:11" ht="12.75">
      <c r="A32">
        <v>1979</v>
      </c>
      <c r="B32">
        <v>94.83073</v>
      </c>
      <c r="C32">
        <v>415.8053</v>
      </c>
      <c r="D32">
        <v>246.9366</v>
      </c>
      <c r="E32">
        <f>'int data (to graph)'!U35</f>
        <v>408.9587</v>
      </c>
      <c r="G32">
        <v>1979</v>
      </c>
      <c r="H32" s="11">
        <v>25.85927</v>
      </c>
      <c r="I32" s="12">
        <v>152.0761</v>
      </c>
      <c r="J32" s="12">
        <v>78.68688</v>
      </c>
      <c r="K32" s="27">
        <f>'int data (to graph)'!U94</f>
        <v>151.5931</v>
      </c>
    </row>
    <row r="33" spans="1:11" ht="12.75">
      <c r="A33">
        <v>1980</v>
      </c>
      <c r="B33">
        <v>92.91749</v>
      </c>
      <c r="C33">
        <v>411.6871</v>
      </c>
      <c r="D33">
        <v>239.4669</v>
      </c>
      <c r="E33">
        <f>'int data (to graph)'!U36</f>
        <v>384.1998</v>
      </c>
      <c r="G33">
        <v>1980</v>
      </c>
      <c r="H33" s="11">
        <v>25.06322</v>
      </c>
      <c r="I33" s="12">
        <v>148.1076</v>
      </c>
      <c r="J33" s="12">
        <v>74.88332</v>
      </c>
      <c r="K33" s="27">
        <f>'int data (to graph)'!U95</f>
        <v>148.1076</v>
      </c>
    </row>
    <row r="34" spans="1:11" ht="12.75">
      <c r="A34">
        <v>1981</v>
      </c>
      <c r="B34">
        <v>90.1356</v>
      </c>
      <c r="C34">
        <v>402.8863</v>
      </c>
      <c r="D34">
        <v>236.7145</v>
      </c>
      <c r="E34">
        <f>'int data (to graph)'!U37</f>
        <v>385.2425</v>
      </c>
      <c r="G34">
        <v>1981</v>
      </c>
      <c r="H34" s="11">
        <v>25.01081</v>
      </c>
      <c r="I34" s="12">
        <v>146.1897</v>
      </c>
      <c r="J34" s="12">
        <v>74.12878</v>
      </c>
      <c r="K34" s="27">
        <f>'int data (to graph)'!U96</f>
        <v>146.0762</v>
      </c>
    </row>
    <row r="35" spans="1:11" ht="12.75">
      <c r="A35">
        <v>1982</v>
      </c>
      <c r="B35">
        <v>89.25285</v>
      </c>
      <c r="C35">
        <v>374.2092</v>
      </c>
      <c r="D35">
        <v>228.1861</v>
      </c>
      <c r="E35">
        <f>'int data (to graph)'!U38</f>
        <v>373.5502</v>
      </c>
      <c r="G35">
        <v>1982</v>
      </c>
      <c r="H35" s="11">
        <v>24.68033</v>
      </c>
      <c r="I35" s="12">
        <v>148.6191</v>
      </c>
      <c r="J35" s="12">
        <v>72.8479</v>
      </c>
      <c r="K35" s="27">
        <f>'int data (to graph)'!U97</f>
        <v>148.6191</v>
      </c>
    </row>
    <row r="36" spans="1:11" ht="12.75">
      <c r="A36">
        <v>1983</v>
      </c>
      <c r="B36">
        <v>88.03257</v>
      </c>
      <c r="C36">
        <v>380.8692</v>
      </c>
      <c r="D36">
        <v>227.5663</v>
      </c>
      <c r="E36">
        <f>'int data (to graph)'!U39</f>
        <v>380.8692</v>
      </c>
      <c r="G36">
        <v>1983</v>
      </c>
      <c r="H36" s="11">
        <v>23.21442</v>
      </c>
      <c r="I36" s="12">
        <v>143.6687</v>
      </c>
      <c r="J36" s="12">
        <v>71.29415</v>
      </c>
      <c r="K36" s="27">
        <f>'int data (to graph)'!U98</f>
        <v>143.6687</v>
      </c>
    </row>
    <row r="37" spans="1:11" ht="12.75">
      <c r="A37">
        <v>1984</v>
      </c>
      <c r="B37">
        <v>86.53204</v>
      </c>
      <c r="C37">
        <v>379.5642</v>
      </c>
      <c r="D37">
        <v>222.2581</v>
      </c>
      <c r="E37">
        <f>'int data (to graph)'!U40</f>
        <v>366.1443</v>
      </c>
      <c r="G37">
        <v>1984</v>
      </c>
      <c r="H37" s="11">
        <v>23.47409</v>
      </c>
      <c r="I37" s="12">
        <v>138.5959</v>
      </c>
      <c r="J37" s="12">
        <v>69.36044</v>
      </c>
      <c r="K37" s="27">
        <f>'int data (to graph)'!U99</f>
        <v>138.5959</v>
      </c>
    </row>
    <row r="38" spans="1:11" ht="12.75">
      <c r="A38">
        <v>1985</v>
      </c>
      <c r="B38">
        <v>87.2049</v>
      </c>
      <c r="C38">
        <v>363.4957</v>
      </c>
      <c r="D38">
        <v>220.6976</v>
      </c>
      <c r="E38">
        <f>'int data (to graph)'!U41</f>
        <v>363.4957</v>
      </c>
      <c r="G38">
        <v>1985</v>
      </c>
      <c r="H38" s="11">
        <v>23.30634</v>
      </c>
      <c r="I38" s="12">
        <v>145.3255</v>
      </c>
      <c r="J38" s="12">
        <v>69.36305</v>
      </c>
      <c r="K38" s="27">
        <f>'int data (to graph)'!U100</f>
        <v>145.3255</v>
      </c>
    </row>
    <row r="39" spans="1:11" ht="12.75">
      <c r="A39">
        <v>1986</v>
      </c>
      <c r="B39">
        <v>86.79318</v>
      </c>
      <c r="C39">
        <v>364.2611</v>
      </c>
      <c r="D39">
        <v>213.8416</v>
      </c>
      <c r="E39">
        <f>'int data (to graph)'!U42</f>
        <v>358.2682</v>
      </c>
      <c r="G39">
        <v>1986</v>
      </c>
      <c r="H39" s="11">
        <v>22.44967</v>
      </c>
      <c r="I39" s="12">
        <v>133.2094</v>
      </c>
      <c r="J39" s="12">
        <v>66.89884</v>
      </c>
      <c r="K39" s="27">
        <f>'int data (to graph)'!U101</f>
        <v>133.2094</v>
      </c>
    </row>
    <row r="40" spans="1:11" ht="12.75">
      <c r="A40">
        <v>1987</v>
      </c>
      <c r="B40">
        <v>80.35265</v>
      </c>
      <c r="C40">
        <v>348.4771</v>
      </c>
      <c r="D40">
        <v>205.8094</v>
      </c>
      <c r="E40">
        <f>'int data (to graph)'!U43</f>
        <v>348.4772</v>
      </c>
      <c r="G40">
        <v>1987</v>
      </c>
      <c r="H40" s="11">
        <v>21.16499</v>
      </c>
      <c r="I40" s="12">
        <v>138.1856</v>
      </c>
      <c r="J40" s="12">
        <v>65.34456</v>
      </c>
      <c r="K40" s="27">
        <f>'int data (to graph)'!U102</f>
        <v>138.1856</v>
      </c>
    </row>
    <row r="41" spans="1:11" ht="12.75">
      <c r="A41">
        <v>1988</v>
      </c>
      <c r="B41">
        <v>75.48355</v>
      </c>
      <c r="C41">
        <v>337.319</v>
      </c>
      <c r="D41">
        <v>197.0469</v>
      </c>
      <c r="E41">
        <f>'int data (to graph)'!U44</f>
        <v>332.8296</v>
      </c>
      <c r="G41">
        <v>1988</v>
      </c>
      <c r="H41" s="11">
        <v>19.47906</v>
      </c>
      <c r="I41" s="12">
        <v>133.96</v>
      </c>
      <c r="J41" s="12">
        <v>63.7878</v>
      </c>
      <c r="K41" s="27">
        <f>'int data (to graph)'!U103</f>
        <v>133.96</v>
      </c>
    </row>
    <row r="42" spans="1:11" ht="12.75">
      <c r="A42">
        <v>1989</v>
      </c>
      <c r="B42">
        <v>70.28625</v>
      </c>
      <c r="C42">
        <v>321.7793</v>
      </c>
      <c r="D42">
        <v>186.5274</v>
      </c>
      <c r="E42">
        <f>'int data (to graph)'!U45</f>
        <v>321.7793</v>
      </c>
      <c r="G42">
        <v>1989</v>
      </c>
      <c r="H42" s="11">
        <v>18.33364</v>
      </c>
      <c r="I42" s="12">
        <v>130.3958</v>
      </c>
      <c r="J42" s="12">
        <v>60.65227</v>
      </c>
      <c r="K42" s="27">
        <f>'int data (to graph)'!U104</f>
        <v>130.3958</v>
      </c>
    </row>
    <row r="43" spans="1:12" ht="12.75">
      <c r="A43">
        <v>1990</v>
      </c>
      <c r="B43">
        <v>66.82399</v>
      </c>
      <c r="C43">
        <v>296.9947</v>
      </c>
      <c r="D43">
        <v>179.2174</v>
      </c>
      <c r="E43">
        <f>'int data (to graph)'!U46</f>
        <v>296.9947</v>
      </c>
      <c r="G43">
        <v>1990</v>
      </c>
      <c r="H43" s="11">
        <v>17.02028</v>
      </c>
      <c r="I43" s="12">
        <v>123.145</v>
      </c>
      <c r="J43" s="12">
        <v>58.25652</v>
      </c>
      <c r="K43" s="27">
        <f>'int data (to graph)'!U105</f>
        <v>123.145</v>
      </c>
      <c r="L43" s="21">
        <v>1</v>
      </c>
    </row>
    <row r="44" spans="1:11" ht="12.75">
      <c r="A44">
        <v>1991</v>
      </c>
      <c r="B44">
        <v>65.69789</v>
      </c>
      <c r="C44">
        <v>290.8586</v>
      </c>
      <c r="D44">
        <v>173.2386</v>
      </c>
      <c r="E44">
        <f>'int data (to graph)'!U47</f>
        <v>290.8586</v>
      </c>
      <c r="G44">
        <v>1991</v>
      </c>
      <c r="H44" s="11">
        <v>15.9872</v>
      </c>
      <c r="I44" s="12">
        <v>119.6479</v>
      </c>
      <c r="J44" s="12">
        <v>55.89992</v>
      </c>
      <c r="K44" s="27">
        <f>'int data (to graph)'!U106</f>
        <v>119.6479</v>
      </c>
    </row>
    <row r="45" spans="1:11" ht="12.75">
      <c r="A45">
        <v>1992</v>
      </c>
      <c r="B45">
        <v>62.77726</v>
      </c>
      <c r="C45">
        <v>284.3832</v>
      </c>
      <c r="D45">
        <v>166.4435</v>
      </c>
      <c r="E45">
        <f>'int data (to graph)'!U48</f>
        <v>284.3832</v>
      </c>
      <c r="G45">
        <v>1992</v>
      </c>
      <c r="H45" s="11">
        <v>15.64596</v>
      </c>
      <c r="I45" s="12">
        <v>110.7624</v>
      </c>
      <c r="J45" s="12">
        <v>54.13014</v>
      </c>
      <c r="K45" s="27">
        <f>'int data (to graph)'!U107</f>
        <v>110.7624</v>
      </c>
    </row>
    <row r="46" spans="1:11" ht="12.75">
      <c r="A46">
        <v>1993</v>
      </c>
      <c r="B46">
        <v>61.24896</v>
      </c>
      <c r="C46">
        <v>281.1274</v>
      </c>
      <c r="D46">
        <v>162.1418</v>
      </c>
      <c r="E46">
        <f>'int data (to graph)'!U49</f>
        <v>281.1274</v>
      </c>
      <c r="G46">
        <v>1993</v>
      </c>
      <c r="H46" s="11">
        <v>14.96181</v>
      </c>
      <c r="I46" s="12">
        <v>109.7774</v>
      </c>
      <c r="J46" s="12">
        <v>53.18664</v>
      </c>
      <c r="K46" s="27">
        <f>'int data (to graph)'!U108</f>
        <v>109.7774</v>
      </c>
    </row>
    <row r="47" spans="1:11" ht="12.75">
      <c r="A47">
        <v>1994</v>
      </c>
      <c r="B47">
        <v>58.5173</v>
      </c>
      <c r="C47">
        <v>252.0156</v>
      </c>
      <c r="D47">
        <v>150.0737</v>
      </c>
      <c r="E47">
        <f>'int data (to graph)'!U50</f>
        <v>252.0156</v>
      </c>
      <c r="G47">
        <v>1994</v>
      </c>
      <c r="H47" s="11">
        <v>14.22811</v>
      </c>
      <c r="I47" s="12">
        <v>96.75596</v>
      </c>
      <c r="J47" s="12">
        <v>48.91959</v>
      </c>
      <c r="K47" s="27">
        <f>'int data (to graph)'!U109</f>
        <v>96.75596</v>
      </c>
    </row>
    <row r="48" spans="1:12" ht="12.75">
      <c r="A48">
        <v>1995</v>
      </c>
      <c r="B48">
        <v>57.15263</v>
      </c>
      <c r="C48">
        <v>239.9455</v>
      </c>
      <c r="D48">
        <v>147.6346</v>
      </c>
      <c r="E48">
        <f>'int data (to graph)'!U51</f>
        <v>239.9455</v>
      </c>
      <c r="G48">
        <v>1995</v>
      </c>
      <c r="H48" s="11">
        <v>13.55772</v>
      </c>
      <c r="I48" s="12">
        <v>94.30594</v>
      </c>
      <c r="J48" s="12">
        <v>48.12248</v>
      </c>
      <c r="K48" s="27">
        <f>'int data (to graph)'!U110</f>
        <v>94.30594</v>
      </c>
      <c r="L48" s="21">
        <v>2</v>
      </c>
    </row>
    <row r="49" spans="1:11" ht="12.75">
      <c r="A49">
        <v>1996</v>
      </c>
      <c r="B49">
        <v>56.10572</v>
      </c>
      <c r="C49">
        <v>229.9967</v>
      </c>
      <c r="D49">
        <v>137.1194</v>
      </c>
      <c r="E49">
        <f>'int data (to graph)'!U52</f>
        <v>229.9967</v>
      </c>
      <c r="G49">
        <v>1996</v>
      </c>
      <c r="H49">
        <v>13.24013</v>
      </c>
      <c r="I49">
        <v>86.45889</v>
      </c>
      <c r="J49">
        <v>44.26291</v>
      </c>
      <c r="K49" s="27">
        <f>'int data (to graph)'!U111</f>
        <v>86.4589</v>
      </c>
    </row>
    <row r="50" spans="1:11" ht="12.75">
      <c r="A50">
        <v>1997</v>
      </c>
      <c r="B50">
        <v>53.58794</v>
      </c>
      <c r="C50">
        <v>215.0006</v>
      </c>
      <c r="D50">
        <v>129.9376</v>
      </c>
      <c r="E50">
        <f>'int data (to graph)'!U53</f>
        <v>215.0006</v>
      </c>
      <c r="G50">
        <v>1997</v>
      </c>
      <c r="H50">
        <v>12.31533</v>
      </c>
      <c r="I50">
        <v>83.82104</v>
      </c>
      <c r="J50">
        <v>41.52887</v>
      </c>
      <c r="K50" s="27">
        <f>'int data (to graph)'!U112</f>
        <v>83.82104</v>
      </c>
    </row>
    <row r="51" spans="1:11" ht="12.75">
      <c r="A51">
        <v>1998</v>
      </c>
      <c r="B51">
        <v>52.79061</v>
      </c>
      <c r="C51">
        <v>205.4662</v>
      </c>
      <c r="D51">
        <v>124.8197</v>
      </c>
      <c r="E51">
        <f>'int data (to graph)'!U54</f>
        <v>205.4662</v>
      </c>
      <c r="G51">
        <v>1998</v>
      </c>
      <c r="H51">
        <v>12.51335</v>
      </c>
      <c r="I51">
        <v>79.51688</v>
      </c>
      <c r="J51">
        <v>39.87444</v>
      </c>
      <c r="K51" s="27">
        <f>'int data (to graph)'!U113</f>
        <v>79.51688</v>
      </c>
    </row>
    <row r="52" spans="1:11" ht="12.75">
      <c r="A52">
        <v>1999</v>
      </c>
      <c r="B52">
        <v>51.16594</v>
      </c>
      <c r="C52">
        <v>196.4251</v>
      </c>
      <c r="D52">
        <v>117.5849</v>
      </c>
      <c r="E52">
        <f>'int data (to graph)'!U55</f>
        <v>196.4251</v>
      </c>
      <c r="G52">
        <v>1999</v>
      </c>
      <c r="H52">
        <v>11.85772</v>
      </c>
      <c r="I52">
        <v>73.1956</v>
      </c>
      <c r="J52">
        <v>37.49839</v>
      </c>
      <c r="K52" s="27">
        <f>'int data (to graph)'!U114</f>
        <v>73.1956</v>
      </c>
    </row>
    <row r="53" spans="1:12" ht="12.75">
      <c r="A53">
        <v>2000</v>
      </c>
      <c r="B53">
        <v>50.4236</v>
      </c>
      <c r="C53">
        <v>178.0103</v>
      </c>
      <c r="D53">
        <v>107.8653</v>
      </c>
      <c r="E53">
        <f>'int data (to graph)'!U56</f>
        <v>178.0103</v>
      </c>
      <c r="G53">
        <v>2000</v>
      </c>
      <c r="H53">
        <v>10.95946</v>
      </c>
      <c r="I53">
        <v>67.17977</v>
      </c>
      <c r="J53">
        <v>34.09497</v>
      </c>
      <c r="K53" s="27">
        <f>'int data (to graph)'!U115</f>
        <v>67.17977</v>
      </c>
      <c r="L53" s="12">
        <v>1</v>
      </c>
    </row>
    <row r="54" spans="1:11" ht="12.75">
      <c r="A54">
        <v>2001</v>
      </c>
      <c r="E54">
        <f>'int data (to graph)'!U57</f>
        <v>162.5497</v>
      </c>
      <c r="G54">
        <v>2001</v>
      </c>
      <c r="K54" s="27">
        <f>'int data (to graph)'!U116</f>
        <v>61.25418</v>
      </c>
    </row>
    <row r="55" spans="1:11" ht="12.75">
      <c r="A55">
        <v>2002</v>
      </c>
      <c r="E55">
        <f>'int data (to graph)'!U58</f>
        <v>153.8017</v>
      </c>
      <c r="G55">
        <v>2002</v>
      </c>
      <c r="K55" s="27">
        <f>'int data (to graph)'!U117</f>
        <v>60.14875</v>
      </c>
    </row>
    <row r="56" spans="1:12" ht="12.75">
      <c r="A56">
        <v>2003</v>
      </c>
      <c r="E56">
        <f>'int data (to graph)'!U59</f>
        <v>152.1321</v>
      </c>
      <c r="F56" s="34">
        <f>(E56-E26)/E26</f>
        <v>-0.6415982898351534</v>
      </c>
      <c r="G56">
        <v>2003</v>
      </c>
      <c r="K56" s="27">
        <f>'int data (to graph)'!U118</f>
        <v>54.96636</v>
      </c>
      <c r="L56" s="34">
        <f>(K56-K3)/K3</f>
        <v>-0.7197126877544526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2006-07-04T14:43:06Z</cp:lastPrinted>
  <dcterms:created xsi:type="dcterms:W3CDTF">2005-01-13T11:32:58Z</dcterms:created>
  <dcterms:modified xsi:type="dcterms:W3CDTF">2006-10-24T13:10:43Z</dcterms:modified>
  <cp:category/>
  <cp:version/>
  <cp:contentType/>
  <cp:contentStatus/>
</cp:coreProperties>
</file>